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485" windowWidth="14805" windowHeight="6630" activeTab="4"/>
  </bookViews>
  <sheets>
    <sheet name="Рейтинг 1" sheetId="28" r:id="rId1"/>
    <sheet name="Рейтинг 2" sheetId="30" r:id="rId2"/>
    <sheet name="Участие" sheetId="31" r:id="rId3"/>
    <sheet name="призовые места" sheetId="12" r:id="rId4"/>
    <sheet name="рез-ть по школам" sheetId="23" r:id="rId5"/>
    <sheet name="низкие результаты" sheetId="32" r:id="rId6"/>
  </sheets>
  <definedNames>
    <definedName name="_xlnm._FilterDatabase" localSheetId="3" hidden="1">'призовые места'!$A$3:$H$23</definedName>
  </definedNames>
  <calcPr calcId="162913"/>
</workbook>
</file>

<file path=xl/calcChain.xml><?xml version="1.0" encoding="utf-8"?>
<calcChain xmlns="http://schemas.openxmlformats.org/spreadsheetml/2006/main">
  <c r="C25" i="32" l="1"/>
  <c r="B25" i="32" l="1"/>
  <c r="C33" i="30" l="1"/>
  <c r="D33" i="30"/>
  <c r="W22" i="28" l="1"/>
  <c r="W12" i="28"/>
  <c r="W26" i="28"/>
  <c r="W16" i="28"/>
  <c r="W14" i="28"/>
  <c r="W25" i="28"/>
  <c r="W24" i="28"/>
  <c r="W8" i="28"/>
  <c r="W21" i="28"/>
  <c r="W20" i="28"/>
  <c r="W19" i="28"/>
  <c r="W11" i="28"/>
  <c r="W9" i="28"/>
  <c r="W5" i="28"/>
  <c r="W4" i="28"/>
  <c r="W7" i="28"/>
  <c r="W6" i="28"/>
  <c r="W15" i="28"/>
  <c r="W23" i="28"/>
  <c r="W13" i="28"/>
  <c r="W18" i="28"/>
  <c r="W17" i="28"/>
  <c r="W10" i="28"/>
  <c r="C33" i="23" l="1"/>
  <c r="W33" i="23" s="1"/>
  <c r="B26" i="12"/>
  <c r="C26" i="12"/>
  <c r="D26" i="12"/>
  <c r="E26" i="12"/>
  <c r="U33" i="23"/>
  <c r="F33" i="23"/>
  <c r="G33" i="23"/>
  <c r="H33" i="23"/>
  <c r="I33" i="23"/>
  <c r="K33" i="23"/>
  <c r="L33" i="23"/>
  <c r="M33" i="23"/>
  <c r="N33" i="23"/>
  <c r="O33" i="23"/>
  <c r="Q33" i="23"/>
  <c r="S33" i="23"/>
  <c r="D33" i="23"/>
  <c r="D33" i="31"/>
  <c r="K33" i="31"/>
  <c r="E33" i="31" l="1"/>
  <c r="Q33" i="31" l="1"/>
  <c r="F33" i="31"/>
  <c r="L33" i="31" l="1"/>
  <c r="N33" i="31"/>
  <c r="G33" i="31"/>
  <c r="O33" i="31"/>
  <c r="J33" i="31" l="1"/>
  <c r="H33" i="31" l="1"/>
  <c r="U33" i="31" s="1"/>
</calcChain>
</file>

<file path=xl/sharedStrings.xml><?xml version="1.0" encoding="utf-8"?>
<sst xmlns="http://schemas.openxmlformats.org/spreadsheetml/2006/main" count="294" uniqueCount="120">
  <si>
    <t>№ п/п</t>
  </si>
  <si>
    <t>ОУ</t>
  </si>
  <si>
    <t>математика</t>
  </si>
  <si>
    <t>МОБУ "Шахматовская ООШ"</t>
  </si>
  <si>
    <t>обществознание</t>
  </si>
  <si>
    <t>МОБУ "Подколкинская СОШ"</t>
  </si>
  <si>
    <t>МОБУ "Красногвардейская СОШ"</t>
  </si>
  <si>
    <t>МОБУ "Жилинская СОШ"</t>
  </si>
  <si>
    <t>МОБУ "Сухореченская СОШ"</t>
  </si>
  <si>
    <t>МОБУ "Тупиковская СОШ"</t>
  </si>
  <si>
    <t>МОБУ "Преображенская СОШ"</t>
  </si>
  <si>
    <t>МОБУ "Палимовская СОШ"</t>
  </si>
  <si>
    <t>МОБУ "Искровская СОШ"</t>
  </si>
  <si>
    <t>МОБУ "Новоалександровская СОШ"</t>
  </si>
  <si>
    <t>МОБУ "Проскуринская СОШ"</t>
  </si>
  <si>
    <t>МОБУ "Елшанская Первая СОШ"</t>
  </si>
  <si>
    <t>технология</t>
  </si>
  <si>
    <t>биология</t>
  </si>
  <si>
    <t>история</t>
  </si>
  <si>
    <t>МОБУ "Державинская СОШ"</t>
  </si>
  <si>
    <t>МОБУ "Верхневязовская СОШ"</t>
  </si>
  <si>
    <t>физика</t>
  </si>
  <si>
    <t>география</t>
  </si>
  <si>
    <t>литература</t>
  </si>
  <si>
    <t>английский язык</t>
  </si>
  <si>
    <t>МОБУ "Троицкая СОШ"</t>
  </si>
  <si>
    <t>МОБУ "Алдаркинская ООШ"</t>
  </si>
  <si>
    <t>МОБУ "Елховская ООШ"</t>
  </si>
  <si>
    <t>МОБУ "Лисьеполянская ООШ"</t>
  </si>
  <si>
    <t>МОБУ "Липовская ООШ"</t>
  </si>
  <si>
    <t>МОБУ "Новотепловская ООШ"</t>
  </si>
  <si>
    <t>МОБУ "Перевозинская ООШ"</t>
  </si>
  <si>
    <t>МОБУ "Староалександровская ООШ"</t>
  </si>
  <si>
    <t>химия</t>
  </si>
  <si>
    <t>русский язык</t>
  </si>
  <si>
    <t>ИТОГО по предметам</t>
  </si>
  <si>
    <t>МОБУ "Колтубанская ООШ"</t>
  </si>
  <si>
    <t>МОБУ "Могутовская ООШ"</t>
  </si>
  <si>
    <t>Английский язык</t>
  </si>
  <si>
    <t>Астрономия</t>
  </si>
  <si>
    <t>Биология</t>
  </si>
  <si>
    <t>География</t>
  </si>
  <si>
    <t>Информатика</t>
  </si>
  <si>
    <t>История</t>
  </si>
  <si>
    <t>Литература</t>
  </si>
  <si>
    <t>Немецкий язык</t>
  </si>
  <si>
    <t>Обществознание</t>
  </si>
  <si>
    <t>Право</t>
  </si>
  <si>
    <t>Технология</t>
  </si>
  <si>
    <t>Физика</t>
  </si>
  <si>
    <t>Физическая культура</t>
  </si>
  <si>
    <t>Химия</t>
  </si>
  <si>
    <t>Экология</t>
  </si>
  <si>
    <t>Экономика</t>
  </si>
  <si>
    <t>Предмет</t>
  </si>
  <si>
    <t>общее кол-во участников</t>
  </si>
  <si>
    <t>% победителей  и призеров</t>
  </si>
  <si>
    <t>физ.культура</t>
  </si>
  <si>
    <t xml:space="preserve">Результативность общеобразовательных учреждений в муниципальном этапе Всероссийской олимпиады </t>
  </si>
  <si>
    <t xml:space="preserve">ИТОГО </t>
  </si>
  <si>
    <t xml:space="preserve">Математика </t>
  </si>
  <si>
    <t xml:space="preserve">Русский язык </t>
  </si>
  <si>
    <t xml:space="preserve">победители </t>
  </si>
  <si>
    <t>призеры</t>
  </si>
  <si>
    <t>общее коичество победителей и призеров</t>
  </si>
  <si>
    <t xml:space="preserve">***Итого </t>
  </si>
  <si>
    <t>астрономия</t>
  </si>
  <si>
    <t>информатика</t>
  </si>
  <si>
    <t xml:space="preserve"> </t>
  </si>
  <si>
    <t xml:space="preserve">  </t>
  </si>
  <si>
    <t>Искусство МХК</t>
  </si>
  <si>
    <t>филиал Дмитриевский</t>
  </si>
  <si>
    <t>право</t>
  </si>
  <si>
    <t>МОАУ "Боровая СОШ"</t>
  </si>
  <si>
    <t>МОАУ "Твердиловская ООШ"</t>
  </si>
  <si>
    <t>филиал Каменносарминский</t>
  </si>
  <si>
    <t>экология</t>
  </si>
  <si>
    <t>ОБЗР</t>
  </si>
  <si>
    <t>МХК</t>
  </si>
  <si>
    <t>экономика</t>
  </si>
  <si>
    <t>филиал Краснослободский</t>
  </si>
  <si>
    <t>I</t>
  </si>
  <si>
    <t>II</t>
  </si>
  <si>
    <t>III</t>
  </si>
  <si>
    <t>IV</t>
  </si>
  <si>
    <t>V</t>
  </si>
  <si>
    <t>VI</t>
  </si>
  <si>
    <t>VII</t>
  </si>
  <si>
    <t>Кол-во победителей и призеров</t>
  </si>
  <si>
    <t>По отношению к районному уровню</t>
  </si>
  <si>
    <t xml:space="preserve">ВЫШЕ </t>
  </si>
  <si>
    <t xml:space="preserve">НИЖЕ </t>
  </si>
  <si>
    <t>Рейтинг результативности ОО в муниципальном этапе ВСОШ</t>
  </si>
  <si>
    <t>Рейтинг эффективности участия в муниципальном этапе ВСОШ</t>
  </si>
  <si>
    <t>Участие общеобразовательных учреждений в муниципальном этапе ВСОШ</t>
  </si>
  <si>
    <t>Результаты муниципального этапа ВСОШ по предметам</t>
  </si>
  <si>
    <t>Место в рейтинге</t>
  </si>
  <si>
    <t>Французский язык</t>
  </si>
  <si>
    <t>труд (технология)</t>
  </si>
  <si>
    <t>VIII</t>
  </si>
  <si>
    <t>IX</t>
  </si>
  <si>
    <t>МОБУ "Искровская ООШ"</t>
  </si>
  <si>
    <t>МОБУ "Жилинская ООШ"</t>
  </si>
  <si>
    <t>Общее кол-во победителей/призеров</t>
  </si>
  <si>
    <t>Общее кол-во обучающихся 7-11 классов</t>
  </si>
  <si>
    <t>Доля победителей/призеров от общего кол-ва обуч-ся 7-11 классов</t>
  </si>
  <si>
    <t>районного</t>
  </si>
  <si>
    <t>кол-во участников, которые набрали менее  50% от максимального балла</t>
  </si>
  <si>
    <t>% от количества участников</t>
  </si>
  <si>
    <t>из них 0 баллов</t>
  </si>
  <si>
    <t>Общеобразовательная организация</t>
  </si>
  <si>
    <t>МОАУ "Боровая СОШ"-1, МОБУ "Троицкая СОШ имени Ткачева А.П."-1</t>
  </si>
  <si>
    <t>МОБУ "Новоалександровская СОШ"-1, МОБУ "Елшанская СОШ"-1</t>
  </si>
  <si>
    <t>МОБУ "Красногвардейская СОШ имени Марченко А.А."-3</t>
  </si>
  <si>
    <t>МОБУ "Тупиковская СОШ"-1, МОБУ "Перевозинская ООШ"-2, МОБУ "Липовская ООШ"-1, МОБУ "Палимовская СОШ"-3</t>
  </si>
  <si>
    <t>МОБУ "Шахматовская ООШ"-2, МОБУ "Твердиловская ООШ"-2</t>
  </si>
  <si>
    <t>МОБУ "Новоалександровская СОШ"-6, МОБУ "Искровская СОШ"-2, МОБУ "Перевозинская ООШ"-3, МОБУ "Палимовская СОШ"-9, МОАУ "Боровая СОШ"-2, МОБУ "Тупиковская СОШ"-1, МОБУ "Подколкинская СОШ"-3, МОБУ "Красногвардейская СОШ имени Марченко А.А."-3, МОБУ "Верхневязовская СОШ"-1, МОБУ "Твердиловская ООШ"-2, МОБУ "Державинская СОШ"-1, МОБУ "Сухореченская СОШ"-1</t>
  </si>
  <si>
    <t xml:space="preserve">МОБУ "Новоалександровская СОШ"-3, МОБУ "Троицкая СОШ имени ткаченко А.П."-1, МОБУ "Палимовская СОШ"-1, МОБУ "Проскуринская ООШ"-1, МОБУ "Жилинская ООШ"-1, МОБУ "Верхневязовская СОШ"-1, МОБУ "Могутовская ООШ"-1, МОБУ "Староалександровская ООШ"-1, МОБУ "Твердиловская ООШ"-1, </t>
  </si>
  <si>
    <t>Охват по  предметам</t>
  </si>
  <si>
    <t>Количество участников, набравших менее 50 % от максимального балла на муниципальном этапе ВСОШ.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</si>
</sst>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;[Red]0"/>
  </numFmts>
  <fonts count="10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63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2" fillId="0" borderId="0" xfId="0" applyFont="1"/>
    <xf numFmtId="0" fontId="1" fillId="0" borderId="1" xfId="0" applyFont="1" applyBorder="1"/>
    <xf numFmtId="0" fontId="2" fillId="0" borderId="1" xfId="0" applyFont="1" applyBorder="1"/>
    <xf numFmtId="0" fontId="1" fillId="0" borderId="0" xfId="0" applyFont="1" applyFill="1"/>
    <xf numFmtId="0" fontId="1" fillId="0" borderId="1" xfId="0" applyFont="1" applyFill="1" applyBorder="1"/>
    <xf numFmtId="0" fontId="1" fillId="0" borderId="1" xfId="0" applyFont="1" applyBorder="1" applyAlignment="1">
      <alignment wrapText="1"/>
    </xf>
    <xf numFmtId="0" fontId="1" fillId="0" borderId="0" xfId="0" applyFont="1" applyAlignment="1">
      <alignment horizontal="center" vertical="center" wrapText="1"/>
    </xf>
    <xf numFmtId="9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Border="1"/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4" xfId="0" applyFont="1" applyBorder="1"/>
    <xf numFmtId="0" fontId="1" fillId="0" borderId="3" xfId="0" applyFont="1" applyBorder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top" wrapText="1"/>
    </xf>
    <xf numFmtId="16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8" fillId="0" borderId="0" xfId="0" applyFont="1" applyBorder="1" applyAlignment="1">
      <alignment horizontal="center" vertical="top" wrapText="1"/>
    </xf>
    <xf numFmtId="0" fontId="9" fillId="0" borderId="0" xfId="0" applyFont="1" applyBorder="1" applyAlignment="1">
      <alignment horizontal="center" vertical="top" wrapText="1"/>
    </xf>
    <xf numFmtId="9" fontId="1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top" wrapText="1"/>
    </xf>
    <xf numFmtId="164" fontId="2" fillId="0" borderId="1" xfId="0" applyNumberFormat="1" applyFont="1" applyBorder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32"/>
  <sheetViews>
    <sheetView topLeftCell="A4" workbookViewId="0">
      <selection activeCell="A2" sqref="A2:X32"/>
    </sheetView>
  </sheetViews>
  <sheetFormatPr defaultColWidth="9.140625" defaultRowHeight="15.75" x14ac:dyDescent="0.25"/>
  <cols>
    <col min="1" max="1" width="3.140625" style="1" customWidth="1"/>
    <col min="2" max="2" width="37.140625" style="1" customWidth="1"/>
    <col min="3" max="3" width="2.85546875" style="1" customWidth="1"/>
    <col min="4" max="4" width="3.5703125" style="1" customWidth="1"/>
    <col min="5" max="7" width="2.85546875" style="6" customWidth="1"/>
    <col min="8" max="8" width="3.5703125" style="6" customWidth="1"/>
    <col min="9" max="10" width="2.85546875" style="6" customWidth="1"/>
    <col min="11" max="11" width="3.28515625" style="6" customWidth="1"/>
    <col min="12" max="12" width="2.85546875" style="6" customWidth="1"/>
    <col min="13" max="13" width="3.42578125" style="6" customWidth="1"/>
    <col min="14" max="16" width="2.85546875" style="6" customWidth="1"/>
    <col min="17" max="17" width="3.42578125" style="6" customWidth="1"/>
    <col min="18" max="18" width="2.85546875" style="6" customWidth="1"/>
    <col min="19" max="19" width="3.28515625" style="6" customWidth="1"/>
    <col min="20" max="22" width="2.85546875" style="6" customWidth="1"/>
    <col min="23" max="23" width="5.42578125" style="3" customWidth="1"/>
    <col min="24" max="24" width="4.7109375" style="1" customWidth="1"/>
    <col min="25" max="16384" width="9.140625" style="1"/>
  </cols>
  <sheetData>
    <row r="1" spans="1:26" ht="9.75" customHeight="1" x14ac:dyDescent="0.25"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</row>
    <row r="2" spans="1:26" ht="18" customHeight="1" x14ac:dyDescent="0.25">
      <c r="A2" s="59" t="s">
        <v>92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</row>
    <row r="3" spans="1:26" s="30" customFormat="1" ht="165.75" customHeight="1" x14ac:dyDescent="0.25">
      <c r="A3" s="40" t="s">
        <v>0</v>
      </c>
      <c r="B3" s="40" t="s">
        <v>1</v>
      </c>
      <c r="C3" s="40" t="s">
        <v>66</v>
      </c>
      <c r="D3" s="40" t="s">
        <v>4</v>
      </c>
      <c r="E3" s="15" t="s">
        <v>21</v>
      </c>
      <c r="F3" s="15" t="s">
        <v>98</v>
      </c>
      <c r="G3" s="15" t="s">
        <v>2</v>
      </c>
      <c r="H3" s="15" t="s">
        <v>17</v>
      </c>
      <c r="I3" s="15" t="s">
        <v>18</v>
      </c>
      <c r="J3" s="15" t="s">
        <v>67</v>
      </c>
      <c r="K3" s="15" t="s">
        <v>77</v>
      </c>
      <c r="L3" s="15" t="s">
        <v>22</v>
      </c>
      <c r="M3" s="15" t="s">
        <v>23</v>
      </c>
      <c r="N3" s="15" t="s">
        <v>66</v>
      </c>
      <c r="O3" s="15" t="s">
        <v>24</v>
      </c>
      <c r="P3" s="15" t="s">
        <v>33</v>
      </c>
      <c r="Q3" s="15" t="s">
        <v>34</v>
      </c>
      <c r="R3" s="15" t="s">
        <v>72</v>
      </c>
      <c r="S3" s="15" t="s">
        <v>57</v>
      </c>
      <c r="T3" s="15" t="s">
        <v>78</v>
      </c>
      <c r="U3" s="15" t="s">
        <v>76</v>
      </c>
      <c r="V3" s="15" t="s">
        <v>53</v>
      </c>
      <c r="W3" s="11" t="s">
        <v>103</v>
      </c>
      <c r="X3" s="21" t="s">
        <v>96</v>
      </c>
      <c r="Z3" s="29"/>
    </row>
    <row r="4" spans="1:26" ht="18" customHeight="1" x14ac:dyDescent="0.25">
      <c r="A4" s="4"/>
      <c r="B4" s="4" t="s">
        <v>13</v>
      </c>
      <c r="C4" s="37"/>
      <c r="D4" s="37">
        <v>5</v>
      </c>
      <c r="E4" s="7"/>
      <c r="F4" s="19"/>
      <c r="G4" s="19">
        <v>1</v>
      </c>
      <c r="H4" s="19">
        <v>4</v>
      </c>
      <c r="I4" s="19">
        <v>2</v>
      </c>
      <c r="J4" s="19"/>
      <c r="K4" s="19">
        <v>7</v>
      </c>
      <c r="L4" s="19">
        <v>2</v>
      </c>
      <c r="M4" s="7">
        <v>1</v>
      </c>
      <c r="N4" s="19"/>
      <c r="O4" s="19"/>
      <c r="P4" s="19"/>
      <c r="Q4" s="19">
        <v>3</v>
      </c>
      <c r="R4" s="19"/>
      <c r="S4" s="19">
        <v>6</v>
      </c>
      <c r="T4" s="19"/>
      <c r="U4" s="19"/>
      <c r="V4" s="19"/>
      <c r="W4" s="16">
        <f t="shared" ref="W4:W26" si="0">SUM(C4:V4)</f>
        <v>31</v>
      </c>
      <c r="X4" s="16" t="s">
        <v>81</v>
      </c>
    </row>
    <row r="5" spans="1:26" ht="18" customHeight="1" x14ac:dyDescent="0.25">
      <c r="A5" s="4"/>
      <c r="B5" s="4" t="s">
        <v>71</v>
      </c>
      <c r="C5" s="37"/>
      <c r="D5" s="37"/>
      <c r="E5" s="7"/>
      <c r="F5" s="19"/>
      <c r="G5" s="19"/>
      <c r="H5" s="19"/>
      <c r="I5" s="19"/>
      <c r="J5" s="19"/>
      <c r="K5" s="19">
        <v>1</v>
      </c>
      <c r="L5" s="19">
        <v>1</v>
      </c>
      <c r="M5" s="7"/>
      <c r="N5" s="19"/>
      <c r="O5" s="19"/>
      <c r="P5" s="19"/>
      <c r="Q5" s="19"/>
      <c r="R5" s="19"/>
      <c r="S5" s="19"/>
      <c r="T5" s="19"/>
      <c r="U5" s="19"/>
      <c r="V5" s="19"/>
      <c r="W5" s="16">
        <f>SUM(C5:V5)</f>
        <v>2</v>
      </c>
      <c r="X5" s="16"/>
    </row>
    <row r="6" spans="1:26" ht="18" customHeight="1" x14ac:dyDescent="0.25">
      <c r="A6" s="4"/>
      <c r="B6" s="4" t="s">
        <v>6</v>
      </c>
      <c r="C6" s="37"/>
      <c r="D6" s="37">
        <v>2</v>
      </c>
      <c r="E6" s="7"/>
      <c r="F6" s="19"/>
      <c r="G6" s="19"/>
      <c r="H6" s="19">
        <v>2</v>
      </c>
      <c r="I6" s="19"/>
      <c r="J6" s="19"/>
      <c r="K6" s="19">
        <v>1</v>
      </c>
      <c r="L6" s="19">
        <v>1</v>
      </c>
      <c r="M6" s="7">
        <v>5</v>
      </c>
      <c r="N6" s="19"/>
      <c r="O6" s="19"/>
      <c r="P6" s="19"/>
      <c r="Q6" s="19">
        <v>3</v>
      </c>
      <c r="R6" s="19"/>
      <c r="S6" s="19"/>
      <c r="T6" s="19"/>
      <c r="U6" s="19"/>
      <c r="V6" s="19"/>
      <c r="W6" s="16">
        <f t="shared" si="0"/>
        <v>14</v>
      </c>
      <c r="X6" s="16" t="s">
        <v>82</v>
      </c>
    </row>
    <row r="7" spans="1:26" ht="18" customHeight="1" x14ac:dyDescent="0.25">
      <c r="A7" s="4"/>
      <c r="B7" s="4" t="s">
        <v>75</v>
      </c>
      <c r="C7" s="37">
        <v>1</v>
      </c>
      <c r="D7" s="37"/>
      <c r="E7" s="7"/>
      <c r="F7" s="19"/>
      <c r="G7" s="19"/>
      <c r="H7" s="19">
        <v>2</v>
      </c>
      <c r="I7" s="19"/>
      <c r="J7" s="19"/>
      <c r="K7" s="19"/>
      <c r="L7" s="19"/>
      <c r="M7" s="7">
        <v>1</v>
      </c>
      <c r="N7" s="19">
        <v>1</v>
      </c>
      <c r="O7" s="19"/>
      <c r="P7" s="19"/>
      <c r="Q7" s="19"/>
      <c r="R7" s="19"/>
      <c r="S7" s="19"/>
      <c r="T7" s="19"/>
      <c r="U7" s="19"/>
      <c r="V7" s="19"/>
      <c r="W7" s="16">
        <f>SUM(C7:V7)</f>
        <v>5</v>
      </c>
      <c r="X7" s="16"/>
    </row>
    <row r="8" spans="1:26" ht="18" customHeight="1" x14ac:dyDescent="0.25">
      <c r="A8" s="4"/>
      <c r="B8" s="4" t="s">
        <v>25</v>
      </c>
      <c r="C8" s="37"/>
      <c r="D8" s="37">
        <v>2</v>
      </c>
      <c r="E8" s="7"/>
      <c r="F8" s="19"/>
      <c r="G8" s="19"/>
      <c r="H8" s="19"/>
      <c r="I8" s="19">
        <v>1</v>
      </c>
      <c r="J8" s="19"/>
      <c r="K8" s="19">
        <v>1</v>
      </c>
      <c r="L8" s="19">
        <v>2</v>
      </c>
      <c r="M8" s="7">
        <v>1</v>
      </c>
      <c r="N8" s="19"/>
      <c r="O8" s="19">
        <v>1</v>
      </c>
      <c r="P8" s="19"/>
      <c r="Q8" s="19">
        <v>1</v>
      </c>
      <c r="R8" s="19"/>
      <c r="S8" s="19"/>
      <c r="T8" s="19"/>
      <c r="U8" s="19"/>
      <c r="V8" s="19"/>
      <c r="W8" s="16">
        <f t="shared" si="0"/>
        <v>9</v>
      </c>
      <c r="X8" s="16" t="s">
        <v>83</v>
      </c>
    </row>
    <row r="9" spans="1:26" ht="18" customHeight="1" x14ac:dyDescent="0.25">
      <c r="A9" s="4"/>
      <c r="B9" s="4" t="s">
        <v>11</v>
      </c>
      <c r="C9" s="37"/>
      <c r="D9" s="37">
        <v>3</v>
      </c>
      <c r="E9" s="7"/>
      <c r="F9" s="19"/>
      <c r="G9" s="19"/>
      <c r="H9" s="19"/>
      <c r="I9" s="19"/>
      <c r="J9" s="19"/>
      <c r="K9" s="19"/>
      <c r="L9" s="19"/>
      <c r="M9" s="7">
        <v>3</v>
      </c>
      <c r="N9" s="19"/>
      <c r="O9" s="19"/>
      <c r="P9" s="19"/>
      <c r="Q9" s="19">
        <v>1</v>
      </c>
      <c r="R9" s="19"/>
      <c r="S9" s="19"/>
      <c r="T9" s="19"/>
      <c r="U9" s="19"/>
      <c r="V9" s="19"/>
      <c r="W9" s="16">
        <f t="shared" si="0"/>
        <v>7</v>
      </c>
      <c r="X9" s="16" t="s">
        <v>84</v>
      </c>
    </row>
    <row r="10" spans="1:26" ht="18" customHeight="1" x14ac:dyDescent="0.25">
      <c r="A10" s="4"/>
      <c r="B10" s="4" t="s">
        <v>73</v>
      </c>
      <c r="C10" s="37"/>
      <c r="D10" s="37">
        <v>2</v>
      </c>
      <c r="E10" s="7"/>
      <c r="F10" s="19"/>
      <c r="G10" s="19"/>
      <c r="H10" s="19">
        <v>1</v>
      </c>
      <c r="I10" s="19"/>
      <c r="J10" s="19"/>
      <c r="K10" s="19"/>
      <c r="L10" s="19"/>
      <c r="M10" s="7"/>
      <c r="N10" s="19"/>
      <c r="O10" s="19"/>
      <c r="P10" s="19"/>
      <c r="Q10" s="19"/>
      <c r="R10" s="19"/>
      <c r="S10" s="19">
        <v>3</v>
      </c>
      <c r="T10" s="19"/>
      <c r="U10" s="19"/>
      <c r="V10" s="19"/>
      <c r="W10" s="16">
        <f t="shared" si="0"/>
        <v>6</v>
      </c>
      <c r="X10" s="16" t="s">
        <v>85</v>
      </c>
    </row>
    <row r="11" spans="1:26" ht="18" customHeight="1" x14ac:dyDescent="0.25">
      <c r="A11" s="4"/>
      <c r="B11" s="4" t="s">
        <v>5</v>
      </c>
      <c r="C11" s="37"/>
      <c r="D11" s="37"/>
      <c r="E11" s="7"/>
      <c r="F11" s="19">
        <v>1</v>
      </c>
      <c r="G11" s="19"/>
      <c r="H11" s="19">
        <v>1</v>
      </c>
      <c r="I11" s="19"/>
      <c r="J11" s="19"/>
      <c r="K11" s="19">
        <v>2</v>
      </c>
      <c r="L11" s="19"/>
      <c r="M11" s="7"/>
      <c r="N11" s="19"/>
      <c r="O11" s="19">
        <v>1</v>
      </c>
      <c r="P11" s="19"/>
      <c r="Q11" s="19"/>
      <c r="R11" s="19"/>
      <c r="S11" s="19"/>
      <c r="T11" s="19"/>
      <c r="U11" s="19">
        <v>1</v>
      </c>
      <c r="V11" s="19"/>
      <c r="W11" s="16">
        <f t="shared" si="0"/>
        <v>6</v>
      </c>
      <c r="X11" s="16" t="s">
        <v>85</v>
      </c>
    </row>
    <row r="12" spans="1:26" ht="18" customHeight="1" x14ac:dyDescent="0.25">
      <c r="A12" s="4"/>
      <c r="B12" s="4" t="s">
        <v>74</v>
      </c>
      <c r="C12" s="37"/>
      <c r="D12" s="37">
        <v>2</v>
      </c>
      <c r="E12" s="7"/>
      <c r="F12" s="19"/>
      <c r="G12" s="19"/>
      <c r="H12" s="19">
        <v>1</v>
      </c>
      <c r="I12" s="19"/>
      <c r="J12" s="19"/>
      <c r="K12" s="19"/>
      <c r="L12" s="19"/>
      <c r="M12" s="7">
        <v>2</v>
      </c>
      <c r="N12" s="19"/>
      <c r="O12" s="19"/>
      <c r="P12" s="19"/>
      <c r="Q12" s="19">
        <v>1</v>
      </c>
      <c r="R12" s="19"/>
      <c r="S12" s="19"/>
      <c r="T12" s="19"/>
      <c r="U12" s="19"/>
      <c r="V12" s="19"/>
      <c r="W12" s="16">
        <f t="shared" si="0"/>
        <v>6</v>
      </c>
      <c r="X12" s="16" t="s">
        <v>85</v>
      </c>
    </row>
    <row r="13" spans="1:26" ht="18" customHeight="1" x14ac:dyDescent="0.25">
      <c r="A13" s="4"/>
      <c r="B13" s="4" t="s">
        <v>15</v>
      </c>
      <c r="C13" s="37"/>
      <c r="D13" s="37">
        <v>1</v>
      </c>
      <c r="E13" s="7"/>
      <c r="F13" s="19"/>
      <c r="G13" s="19">
        <v>1</v>
      </c>
      <c r="H13" s="19">
        <v>2</v>
      </c>
      <c r="I13" s="19"/>
      <c r="J13" s="19"/>
      <c r="K13" s="19"/>
      <c r="L13" s="19"/>
      <c r="M13" s="7"/>
      <c r="N13" s="19"/>
      <c r="O13" s="19"/>
      <c r="P13" s="19"/>
      <c r="Q13" s="19"/>
      <c r="R13" s="19"/>
      <c r="S13" s="19"/>
      <c r="T13" s="19"/>
      <c r="U13" s="19"/>
      <c r="V13" s="19"/>
      <c r="W13" s="16">
        <f t="shared" si="0"/>
        <v>4</v>
      </c>
      <c r="X13" s="16" t="s">
        <v>86</v>
      </c>
    </row>
    <row r="14" spans="1:26" ht="18" customHeight="1" x14ac:dyDescent="0.25">
      <c r="A14" s="4"/>
      <c r="B14" s="7" t="s">
        <v>28</v>
      </c>
      <c r="C14" s="37"/>
      <c r="D14" s="37">
        <v>1</v>
      </c>
      <c r="E14" s="7"/>
      <c r="F14" s="19"/>
      <c r="G14" s="19"/>
      <c r="H14" s="19">
        <v>2</v>
      </c>
      <c r="I14" s="19"/>
      <c r="J14" s="19"/>
      <c r="K14" s="19">
        <v>1</v>
      </c>
      <c r="L14" s="19"/>
      <c r="M14" s="7"/>
      <c r="N14" s="19"/>
      <c r="O14" s="19"/>
      <c r="P14" s="19"/>
      <c r="Q14" s="19"/>
      <c r="R14" s="19"/>
      <c r="S14" s="19"/>
      <c r="T14" s="19"/>
      <c r="U14" s="19"/>
      <c r="V14" s="19"/>
      <c r="W14" s="16">
        <f t="shared" si="0"/>
        <v>4</v>
      </c>
      <c r="X14" s="16" t="s">
        <v>86</v>
      </c>
    </row>
    <row r="15" spans="1:26" ht="18" customHeight="1" x14ac:dyDescent="0.25">
      <c r="A15" s="4"/>
      <c r="B15" s="4" t="s">
        <v>12</v>
      </c>
      <c r="C15" s="37"/>
      <c r="D15" s="37">
        <v>1</v>
      </c>
      <c r="E15" s="7"/>
      <c r="F15" s="19"/>
      <c r="G15" s="19">
        <v>1</v>
      </c>
      <c r="H15" s="19"/>
      <c r="I15" s="19">
        <v>1</v>
      </c>
      <c r="J15" s="19"/>
      <c r="K15" s="19"/>
      <c r="L15" s="19"/>
      <c r="M15" s="7"/>
      <c r="N15" s="19"/>
      <c r="O15" s="19"/>
      <c r="P15" s="19"/>
      <c r="Q15" s="19"/>
      <c r="R15" s="19"/>
      <c r="S15" s="19"/>
      <c r="T15" s="19"/>
      <c r="U15" s="19"/>
      <c r="V15" s="19"/>
      <c r="W15" s="16">
        <f t="shared" si="0"/>
        <v>3</v>
      </c>
      <c r="X15" s="16" t="s">
        <v>87</v>
      </c>
    </row>
    <row r="16" spans="1:26" ht="18" customHeight="1" x14ac:dyDescent="0.25">
      <c r="A16" s="4"/>
      <c r="B16" s="7" t="s">
        <v>30</v>
      </c>
      <c r="C16" s="37"/>
      <c r="D16" s="37"/>
      <c r="E16" s="7"/>
      <c r="F16" s="19"/>
      <c r="G16" s="19"/>
      <c r="H16" s="19">
        <v>3</v>
      </c>
      <c r="I16" s="19"/>
      <c r="J16" s="19"/>
      <c r="K16" s="19"/>
      <c r="L16" s="19"/>
      <c r="M16" s="7"/>
      <c r="N16" s="19"/>
      <c r="O16" s="19"/>
      <c r="P16" s="19"/>
      <c r="Q16" s="19"/>
      <c r="R16" s="19"/>
      <c r="S16" s="19"/>
      <c r="T16" s="19"/>
      <c r="U16" s="19"/>
      <c r="V16" s="19"/>
      <c r="W16" s="16">
        <f t="shared" si="0"/>
        <v>3</v>
      </c>
      <c r="X16" s="16" t="s">
        <v>87</v>
      </c>
    </row>
    <row r="17" spans="1:27" ht="18" customHeight="1" x14ac:dyDescent="0.25">
      <c r="A17" s="4"/>
      <c r="B17" s="4" t="s">
        <v>20</v>
      </c>
      <c r="C17" s="37"/>
      <c r="D17" s="37"/>
      <c r="E17" s="7"/>
      <c r="F17" s="19">
        <v>1</v>
      </c>
      <c r="G17" s="19"/>
      <c r="H17" s="19"/>
      <c r="I17" s="19"/>
      <c r="J17" s="19"/>
      <c r="K17" s="19"/>
      <c r="L17" s="19"/>
      <c r="M17" s="7"/>
      <c r="N17" s="19"/>
      <c r="O17" s="19"/>
      <c r="P17" s="19"/>
      <c r="Q17" s="19"/>
      <c r="R17" s="19"/>
      <c r="S17" s="19">
        <v>1</v>
      </c>
      <c r="T17" s="19"/>
      <c r="U17" s="19"/>
      <c r="V17" s="19"/>
      <c r="W17" s="16">
        <f t="shared" si="0"/>
        <v>2</v>
      </c>
      <c r="X17" s="16" t="s">
        <v>99</v>
      </c>
    </row>
    <row r="18" spans="1:27" ht="18" customHeight="1" x14ac:dyDescent="0.25">
      <c r="A18" s="4"/>
      <c r="B18" s="4" t="s">
        <v>19</v>
      </c>
      <c r="C18" s="37"/>
      <c r="D18" s="37">
        <v>1</v>
      </c>
      <c r="E18" s="7"/>
      <c r="F18" s="19"/>
      <c r="G18" s="19"/>
      <c r="H18" s="19"/>
      <c r="I18" s="19"/>
      <c r="J18" s="19"/>
      <c r="K18" s="19"/>
      <c r="L18" s="19"/>
      <c r="M18" s="7">
        <v>1</v>
      </c>
      <c r="N18" s="19"/>
      <c r="O18" s="19"/>
      <c r="P18" s="19"/>
      <c r="Q18" s="19"/>
      <c r="R18" s="19"/>
      <c r="S18" s="19"/>
      <c r="T18" s="19"/>
      <c r="U18" s="19"/>
      <c r="V18" s="19"/>
      <c r="W18" s="16">
        <f t="shared" si="0"/>
        <v>2</v>
      </c>
      <c r="X18" s="16" t="s">
        <v>99</v>
      </c>
    </row>
    <row r="19" spans="1:27" ht="18" customHeight="1" x14ac:dyDescent="0.25">
      <c r="A19" s="4"/>
      <c r="B19" s="4" t="s">
        <v>10</v>
      </c>
      <c r="C19" s="37"/>
      <c r="D19" s="37">
        <v>1</v>
      </c>
      <c r="E19" s="7"/>
      <c r="F19" s="19"/>
      <c r="G19" s="19"/>
      <c r="H19" s="19">
        <v>1</v>
      </c>
      <c r="I19" s="19"/>
      <c r="J19" s="19"/>
      <c r="K19" s="19"/>
      <c r="L19" s="19"/>
      <c r="M19" s="7"/>
      <c r="N19" s="19"/>
      <c r="O19" s="19"/>
      <c r="P19" s="19"/>
      <c r="Q19" s="19"/>
      <c r="R19" s="19"/>
      <c r="S19" s="19"/>
      <c r="T19" s="19"/>
      <c r="U19" s="19"/>
      <c r="V19" s="19"/>
      <c r="W19" s="16">
        <f t="shared" si="0"/>
        <v>2</v>
      </c>
      <c r="X19" s="16" t="s">
        <v>99</v>
      </c>
    </row>
    <row r="20" spans="1:27" ht="18" customHeight="1" x14ac:dyDescent="0.25">
      <c r="A20" s="4"/>
      <c r="B20" s="4" t="s">
        <v>8</v>
      </c>
      <c r="C20" s="37"/>
      <c r="D20" s="37"/>
      <c r="E20" s="7"/>
      <c r="F20" s="19"/>
      <c r="G20" s="19"/>
      <c r="H20" s="19"/>
      <c r="I20" s="19"/>
      <c r="J20" s="19"/>
      <c r="K20" s="19"/>
      <c r="L20" s="19"/>
      <c r="M20" s="7">
        <v>1</v>
      </c>
      <c r="N20" s="19"/>
      <c r="O20" s="19"/>
      <c r="P20" s="19"/>
      <c r="Q20" s="19">
        <v>1</v>
      </c>
      <c r="R20" s="19"/>
      <c r="S20" s="19"/>
      <c r="T20" s="19"/>
      <c r="U20" s="19"/>
      <c r="V20" s="19"/>
      <c r="W20" s="16">
        <f t="shared" si="0"/>
        <v>2</v>
      </c>
      <c r="X20" s="16" t="s">
        <v>99</v>
      </c>
    </row>
    <row r="21" spans="1:27" ht="18" customHeight="1" x14ac:dyDescent="0.25">
      <c r="A21" s="4"/>
      <c r="B21" s="4" t="s">
        <v>9</v>
      </c>
      <c r="C21" s="37"/>
      <c r="D21" s="37">
        <v>1</v>
      </c>
      <c r="E21" s="7"/>
      <c r="F21" s="19"/>
      <c r="G21" s="19"/>
      <c r="H21" s="19">
        <v>1</v>
      </c>
      <c r="I21" s="19"/>
      <c r="J21" s="19"/>
      <c r="K21" s="19"/>
      <c r="L21" s="19"/>
      <c r="M21" s="7"/>
      <c r="N21" s="19"/>
      <c r="O21" s="19"/>
      <c r="P21" s="19"/>
      <c r="Q21" s="19"/>
      <c r="R21" s="19"/>
      <c r="S21" s="19"/>
      <c r="T21" s="19"/>
      <c r="U21" s="19"/>
      <c r="V21" s="19"/>
      <c r="W21" s="16">
        <f t="shared" si="0"/>
        <v>2</v>
      </c>
      <c r="X21" s="16" t="s">
        <v>99</v>
      </c>
    </row>
    <row r="22" spans="1:27" ht="18" customHeight="1" x14ac:dyDescent="0.25">
      <c r="A22" s="4"/>
      <c r="B22" s="4" t="s">
        <v>3</v>
      </c>
      <c r="C22" s="37"/>
      <c r="D22" s="37"/>
      <c r="E22" s="7"/>
      <c r="F22" s="19"/>
      <c r="G22" s="19"/>
      <c r="H22" s="19">
        <v>1</v>
      </c>
      <c r="I22" s="19"/>
      <c r="J22" s="19"/>
      <c r="K22" s="19">
        <v>1</v>
      </c>
      <c r="L22" s="19"/>
      <c r="M22" s="7"/>
      <c r="N22" s="19"/>
      <c r="O22" s="19"/>
      <c r="P22" s="19"/>
      <c r="Q22" s="19"/>
      <c r="R22" s="19"/>
      <c r="S22" s="19"/>
      <c r="T22" s="19"/>
      <c r="U22" s="19"/>
      <c r="V22" s="19"/>
      <c r="W22" s="16">
        <f t="shared" si="0"/>
        <v>2</v>
      </c>
      <c r="X22" s="16" t="s">
        <v>99</v>
      </c>
    </row>
    <row r="23" spans="1:27" ht="18" customHeight="1" x14ac:dyDescent="0.25">
      <c r="A23" s="4"/>
      <c r="B23" s="4" t="s">
        <v>102</v>
      </c>
      <c r="C23" s="37"/>
      <c r="D23" s="37"/>
      <c r="E23" s="7"/>
      <c r="F23" s="19"/>
      <c r="G23" s="19"/>
      <c r="H23" s="19">
        <v>1</v>
      </c>
      <c r="I23" s="19"/>
      <c r="J23" s="19"/>
      <c r="K23" s="19"/>
      <c r="L23" s="19"/>
      <c r="M23" s="7"/>
      <c r="N23" s="19"/>
      <c r="O23" s="19"/>
      <c r="P23" s="19"/>
      <c r="Q23" s="19"/>
      <c r="R23" s="19"/>
      <c r="S23" s="19"/>
      <c r="T23" s="19"/>
      <c r="U23" s="19"/>
      <c r="V23" s="19"/>
      <c r="W23" s="16">
        <f t="shared" si="0"/>
        <v>1</v>
      </c>
      <c r="X23" s="16" t="s">
        <v>100</v>
      </c>
    </row>
    <row r="24" spans="1:27" ht="18" customHeight="1" x14ac:dyDescent="0.25">
      <c r="A24" s="31"/>
      <c r="B24" s="7" t="s">
        <v>27</v>
      </c>
      <c r="C24" s="19"/>
      <c r="D24" s="37">
        <v>1</v>
      </c>
      <c r="E24" s="7"/>
      <c r="F24" s="19"/>
      <c r="G24" s="19"/>
      <c r="H24" s="19"/>
      <c r="I24" s="19"/>
      <c r="J24" s="19"/>
      <c r="K24" s="19"/>
      <c r="L24" s="19"/>
      <c r="M24" s="7"/>
      <c r="N24" s="19"/>
      <c r="O24" s="19"/>
      <c r="P24" s="19"/>
      <c r="Q24" s="19"/>
      <c r="R24" s="19"/>
      <c r="S24" s="19"/>
      <c r="T24" s="19"/>
      <c r="U24" s="19"/>
      <c r="V24" s="19"/>
      <c r="W24" s="16">
        <f t="shared" si="0"/>
        <v>1</v>
      </c>
      <c r="X24" s="16" t="s">
        <v>100</v>
      </c>
    </row>
    <row r="25" spans="1:27" ht="18" customHeight="1" x14ac:dyDescent="0.25">
      <c r="A25" s="4"/>
      <c r="B25" s="7" t="s">
        <v>37</v>
      </c>
      <c r="C25" s="37"/>
      <c r="D25" s="37"/>
      <c r="E25" s="7"/>
      <c r="F25" s="19">
        <v>1</v>
      </c>
      <c r="G25" s="19"/>
      <c r="H25" s="19"/>
      <c r="I25" s="19"/>
      <c r="J25" s="19"/>
      <c r="K25" s="19"/>
      <c r="L25" s="19"/>
      <c r="M25" s="7"/>
      <c r="N25" s="19"/>
      <c r="O25" s="19"/>
      <c r="P25" s="19"/>
      <c r="Q25" s="19"/>
      <c r="R25" s="19"/>
      <c r="S25" s="19"/>
      <c r="T25" s="19"/>
      <c r="U25" s="19"/>
      <c r="V25" s="19"/>
      <c r="W25" s="16">
        <f t="shared" si="0"/>
        <v>1</v>
      </c>
      <c r="X25" s="16" t="s">
        <v>100</v>
      </c>
    </row>
    <row r="26" spans="1:27" ht="18" customHeight="1" x14ac:dyDescent="0.25">
      <c r="A26" s="4"/>
      <c r="B26" s="4" t="s">
        <v>32</v>
      </c>
      <c r="C26" s="37"/>
      <c r="D26" s="37"/>
      <c r="E26" s="7"/>
      <c r="F26" s="19"/>
      <c r="G26" s="19"/>
      <c r="H26" s="19"/>
      <c r="I26" s="19">
        <v>1</v>
      </c>
      <c r="J26" s="19"/>
      <c r="K26" s="19"/>
      <c r="L26" s="19"/>
      <c r="M26" s="7"/>
      <c r="N26" s="19"/>
      <c r="O26" s="19"/>
      <c r="P26" s="19"/>
      <c r="Q26" s="19"/>
      <c r="R26" s="19"/>
      <c r="S26" s="19"/>
      <c r="T26" s="19"/>
      <c r="U26" s="19"/>
      <c r="V26" s="19"/>
      <c r="W26" s="16">
        <f t="shared" si="0"/>
        <v>1</v>
      </c>
      <c r="X26" s="16" t="s">
        <v>100</v>
      </c>
    </row>
    <row r="27" spans="1:27" ht="18" customHeight="1" x14ac:dyDescent="0.25">
      <c r="A27" s="4"/>
      <c r="B27" s="7" t="s">
        <v>80</v>
      </c>
      <c r="C27" s="37"/>
      <c r="D27" s="37"/>
      <c r="E27" s="7"/>
      <c r="F27" s="19"/>
      <c r="G27" s="19"/>
      <c r="H27" s="19"/>
      <c r="I27" s="19"/>
      <c r="J27" s="19"/>
      <c r="K27" s="19"/>
      <c r="L27" s="19"/>
      <c r="M27" s="7"/>
      <c r="N27" s="19"/>
      <c r="O27" s="19"/>
      <c r="P27" s="19"/>
      <c r="Q27" s="19"/>
      <c r="R27" s="19"/>
      <c r="S27" s="19"/>
      <c r="T27" s="19"/>
      <c r="U27" s="19"/>
      <c r="V27" s="19"/>
      <c r="W27" s="16"/>
      <c r="X27" s="16"/>
    </row>
    <row r="28" spans="1:27" ht="18" customHeight="1" x14ac:dyDescent="0.25">
      <c r="A28" s="4"/>
      <c r="B28" s="7" t="s">
        <v>26</v>
      </c>
      <c r="C28" s="37"/>
      <c r="D28" s="37"/>
      <c r="E28" s="7"/>
      <c r="F28" s="19"/>
      <c r="G28" s="19"/>
      <c r="H28" s="19"/>
      <c r="I28" s="19"/>
      <c r="J28" s="19"/>
      <c r="K28" s="19"/>
      <c r="L28" s="19"/>
      <c r="M28" s="7"/>
      <c r="N28" s="19"/>
      <c r="O28" s="19"/>
      <c r="P28" s="19"/>
      <c r="Q28" s="19"/>
      <c r="R28" s="19"/>
      <c r="S28" s="19"/>
      <c r="T28" s="19"/>
      <c r="U28" s="19"/>
      <c r="V28" s="19"/>
      <c r="W28" s="16"/>
      <c r="X28" s="16"/>
      <c r="AA28" s="1" t="s">
        <v>68</v>
      </c>
    </row>
    <row r="29" spans="1:27" ht="18" customHeight="1" x14ac:dyDescent="0.25">
      <c r="A29" s="4"/>
      <c r="B29" s="7" t="s">
        <v>36</v>
      </c>
      <c r="C29" s="37"/>
      <c r="D29" s="37"/>
      <c r="E29" s="7"/>
      <c r="F29" s="19"/>
      <c r="G29" s="19"/>
      <c r="H29" s="19"/>
      <c r="I29" s="19"/>
      <c r="J29" s="19"/>
      <c r="K29" s="19"/>
      <c r="L29" s="19"/>
      <c r="M29" s="7"/>
      <c r="N29" s="19"/>
      <c r="O29" s="19"/>
      <c r="P29" s="19"/>
      <c r="Q29" s="19"/>
      <c r="R29" s="19"/>
      <c r="S29" s="19"/>
      <c r="T29" s="19"/>
      <c r="U29" s="19"/>
      <c r="V29" s="19"/>
      <c r="W29" s="16"/>
      <c r="X29" s="16"/>
    </row>
    <row r="30" spans="1:27" ht="18" customHeight="1" x14ac:dyDescent="0.25">
      <c r="A30" s="4"/>
      <c r="B30" s="7" t="s">
        <v>29</v>
      </c>
      <c r="C30" s="37"/>
      <c r="D30" s="37"/>
      <c r="E30" s="7"/>
      <c r="F30" s="19"/>
      <c r="G30" s="19"/>
      <c r="H30" s="19"/>
      <c r="I30" s="19"/>
      <c r="J30" s="19"/>
      <c r="K30" s="19"/>
      <c r="L30" s="19"/>
      <c r="M30" s="7"/>
      <c r="N30" s="19"/>
      <c r="O30" s="19"/>
      <c r="P30" s="19"/>
      <c r="Q30" s="19"/>
      <c r="R30" s="19"/>
      <c r="S30" s="19"/>
      <c r="T30" s="19"/>
      <c r="U30" s="19"/>
      <c r="V30" s="19"/>
      <c r="W30" s="16"/>
      <c r="X30" s="16"/>
      <c r="AA30" s="1" t="s">
        <v>69</v>
      </c>
    </row>
    <row r="31" spans="1:27" ht="18" customHeight="1" x14ac:dyDescent="0.25">
      <c r="A31" s="4"/>
      <c r="B31" s="7" t="s">
        <v>31</v>
      </c>
      <c r="C31" s="37"/>
      <c r="D31" s="37"/>
      <c r="E31" s="7"/>
      <c r="F31" s="19"/>
      <c r="G31" s="19"/>
      <c r="H31" s="19"/>
      <c r="I31" s="19"/>
      <c r="J31" s="19"/>
      <c r="K31" s="19"/>
      <c r="L31" s="19"/>
      <c r="M31" s="7"/>
      <c r="N31" s="19"/>
      <c r="O31" s="19"/>
      <c r="P31" s="19"/>
      <c r="Q31" s="19"/>
      <c r="R31" s="19"/>
      <c r="S31" s="19"/>
      <c r="T31" s="19"/>
      <c r="U31" s="19"/>
      <c r="V31" s="19"/>
      <c r="W31" s="16"/>
      <c r="X31" s="16"/>
    </row>
    <row r="32" spans="1:27" ht="18" customHeight="1" x14ac:dyDescent="0.25">
      <c r="A32" s="4"/>
      <c r="B32" s="7" t="s">
        <v>14</v>
      </c>
      <c r="C32" s="37"/>
      <c r="D32" s="37"/>
      <c r="E32" s="7"/>
      <c r="F32" s="19"/>
      <c r="G32" s="19"/>
      <c r="H32" s="19"/>
      <c r="I32" s="19"/>
      <c r="J32" s="19"/>
      <c r="K32" s="19"/>
      <c r="L32" s="19"/>
      <c r="M32" s="7"/>
      <c r="N32" s="19"/>
      <c r="O32" s="19"/>
      <c r="P32" s="19"/>
      <c r="Q32" s="19"/>
      <c r="R32" s="19"/>
      <c r="S32" s="19"/>
      <c r="T32" s="19"/>
      <c r="U32" s="19"/>
      <c r="V32" s="19"/>
      <c r="W32" s="16"/>
      <c r="X32" s="16"/>
    </row>
  </sheetData>
  <sortState ref="A4:X33">
    <sortCondition descending="1" ref="W4"/>
  </sortState>
  <mergeCells count="2">
    <mergeCell ref="L1:X1"/>
    <mergeCell ref="A2:X2"/>
  </mergeCells>
  <pageMargins left="0.7" right="0.7" top="0.75" bottom="0.75" header="0.3" footer="0.3"/>
  <pageSetup paperSize="9" scale="63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4"/>
  <sheetViews>
    <sheetView workbookViewId="0">
      <selection activeCell="A2" sqref="A2:F33"/>
    </sheetView>
  </sheetViews>
  <sheetFormatPr defaultColWidth="9.140625" defaultRowHeight="15.75" x14ac:dyDescent="0.25"/>
  <cols>
    <col min="1" max="1" width="3.140625" style="1" customWidth="1"/>
    <col min="2" max="2" width="37.85546875" style="1" customWidth="1"/>
    <col min="3" max="3" width="15.28515625" style="1" customWidth="1"/>
    <col min="4" max="4" width="14.42578125" style="1" customWidth="1"/>
    <col min="5" max="5" width="22.140625" style="1" customWidth="1"/>
    <col min="6" max="6" width="13.140625" style="31" customWidth="1"/>
    <col min="7" max="16384" width="9.140625" style="1"/>
  </cols>
  <sheetData>
    <row r="1" spans="1:7" ht="9.75" customHeight="1" x14ac:dyDescent="0.25">
      <c r="E1" s="32"/>
    </row>
    <row r="2" spans="1:7" ht="22.5" customHeight="1" x14ac:dyDescent="0.25">
      <c r="A2" s="59" t="s">
        <v>93</v>
      </c>
      <c r="B2" s="59"/>
      <c r="C2" s="59"/>
      <c r="D2" s="59"/>
      <c r="E2" s="59"/>
    </row>
    <row r="3" spans="1:7" s="33" customFormat="1" ht="53.25" customHeight="1" x14ac:dyDescent="0.25">
      <c r="A3" s="34" t="s">
        <v>0</v>
      </c>
      <c r="B3" s="34" t="s">
        <v>1</v>
      </c>
      <c r="C3" s="38" t="s">
        <v>104</v>
      </c>
      <c r="D3" s="38" t="s">
        <v>88</v>
      </c>
      <c r="E3" s="38" t="s">
        <v>105</v>
      </c>
      <c r="F3" s="38" t="s">
        <v>89</v>
      </c>
      <c r="G3" s="29"/>
    </row>
    <row r="4" spans="1:7" ht="15" customHeight="1" x14ac:dyDescent="0.25">
      <c r="A4" s="4"/>
      <c r="B4" s="4" t="s">
        <v>75</v>
      </c>
      <c r="C4" s="20">
        <v>11</v>
      </c>
      <c r="D4" s="37">
        <v>5</v>
      </c>
      <c r="E4" s="37">
        <v>45</v>
      </c>
      <c r="F4" s="46"/>
    </row>
    <row r="5" spans="1:7" ht="15" customHeight="1" x14ac:dyDescent="0.25">
      <c r="A5" s="4"/>
      <c r="B5" s="4" t="s">
        <v>74</v>
      </c>
      <c r="C5" s="20">
        <v>20</v>
      </c>
      <c r="D5" s="37">
        <v>6</v>
      </c>
      <c r="E5" s="37">
        <v>30</v>
      </c>
      <c r="F5" s="45"/>
    </row>
    <row r="6" spans="1:7" ht="15" customHeight="1" x14ac:dyDescent="0.25">
      <c r="A6" s="4"/>
      <c r="B6" s="4" t="s">
        <v>71</v>
      </c>
      <c r="C6" s="20">
        <v>7</v>
      </c>
      <c r="D6" s="37">
        <v>2</v>
      </c>
      <c r="E6" s="37">
        <v>29</v>
      </c>
      <c r="F6" s="43"/>
    </row>
    <row r="7" spans="1:7" ht="15" customHeight="1" x14ac:dyDescent="0.25">
      <c r="A7" s="4"/>
      <c r="B7" s="4" t="s">
        <v>25</v>
      </c>
      <c r="C7" s="20">
        <v>39</v>
      </c>
      <c r="D7" s="37">
        <v>9</v>
      </c>
      <c r="E7" s="37">
        <v>23</v>
      </c>
      <c r="F7" s="43" t="s">
        <v>90</v>
      </c>
    </row>
    <row r="8" spans="1:7" ht="15" customHeight="1" x14ac:dyDescent="0.25">
      <c r="A8" s="4"/>
      <c r="B8" s="7" t="s">
        <v>30</v>
      </c>
      <c r="C8" s="37">
        <v>13</v>
      </c>
      <c r="D8" s="37">
        <v>3</v>
      </c>
      <c r="E8" s="37">
        <v>23</v>
      </c>
      <c r="F8" s="43" t="s">
        <v>106</v>
      </c>
    </row>
    <row r="9" spans="1:7" ht="15" customHeight="1" x14ac:dyDescent="0.25">
      <c r="A9" s="4"/>
      <c r="B9" s="4" t="s">
        <v>13</v>
      </c>
      <c r="C9" s="19">
        <v>133</v>
      </c>
      <c r="D9" s="37">
        <v>31</v>
      </c>
      <c r="E9" s="37">
        <v>23</v>
      </c>
      <c r="F9" s="43"/>
    </row>
    <row r="10" spans="1:7" ht="15" customHeight="1" x14ac:dyDescent="0.25">
      <c r="A10" s="4"/>
      <c r="B10" s="7" t="s">
        <v>28</v>
      </c>
      <c r="C10" s="20">
        <v>24</v>
      </c>
      <c r="D10" s="37">
        <v>4</v>
      </c>
      <c r="E10" s="37">
        <v>17</v>
      </c>
      <c r="F10" s="43"/>
    </row>
    <row r="11" spans="1:7" ht="15" customHeight="1" x14ac:dyDescent="0.25">
      <c r="A11" s="4"/>
      <c r="B11" s="4" t="s">
        <v>5</v>
      </c>
      <c r="C11" s="20">
        <v>37</v>
      </c>
      <c r="D11" s="37">
        <v>6</v>
      </c>
      <c r="E11" s="37">
        <v>16</v>
      </c>
      <c r="F11" s="45"/>
    </row>
    <row r="12" spans="1:7" ht="15" customHeight="1" x14ac:dyDescent="0.25">
      <c r="A12" s="4"/>
      <c r="B12" s="4" t="s">
        <v>20</v>
      </c>
      <c r="C12" s="37">
        <v>19</v>
      </c>
      <c r="D12" s="37">
        <v>2</v>
      </c>
      <c r="E12" s="37">
        <v>11</v>
      </c>
      <c r="F12" s="43"/>
    </row>
    <row r="13" spans="1:7" ht="15" customHeight="1" x14ac:dyDescent="0.25">
      <c r="A13" s="4"/>
      <c r="B13" s="7" t="s">
        <v>37</v>
      </c>
      <c r="C13" s="20">
        <v>10</v>
      </c>
      <c r="D13" s="37">
        <v>1</v>
      </c>
      <c r="E13" s="37">
        <v>10</v>
      </c>
      <c r="F13" s="44"/>
    </row>
    <row r="14" spans="1:7" ht="15" customHeight="1" x14ac:dyDescent="0.25">
      <c r="A14" s="4"/>
      <c r="B14" s="4" t="s">
        <v>6</v>
      </c>
      <c r="C14" s="37">
        <v>176</v>
      </c>
      <c r="D14" s="37">
        <v>14</v>
      </c>
      <c r="E14" s="37">
        <v>8</v>
      </c>
      <c r="F14" s="42"/>
    </row>
    <row r="15" spans="1:7" ht="15" customHeight="1" x14ac:dyDescent="0.25">
      <c r="A15" s="4"/>
      <c r="B15" s="4" t="s">
        <v>19</v>
      </c>
      <c r="C15" s="20">
        <v>31</v>
      </c>
      <c r="D15" s="37">
        <v>2</v>
      </c>
      <c r="E15" s="37">
        <v>6</v>
      </c>
      <c r="F15" s="43"/>
    </row>
    <row r="16" spans="1:7" ht="15" customHeight="1" x14ac:dyDescent="0.25">
      <c r="A16" s="4"/>
      <c r="B16" s="4" t="s">
        <v>15</v>
      </c>
      <c r="C16" s="20">
        <v>65</v>
      </c>
      <c r="D16" s="37">
        <v>4</v>
      </c>
      <c r="E16" s="37">
        <v>6</v>
      </c>
      <c r="F16" s="43"/>
    </row>
    <row r="17" spans="1:8" ht="15" customHeight="1" x14ac:dyDescent="0.25">
      <c r="A17" s="4"/>
      <c r="B17" s="4" t="s">
        <v>10</v>
      </c>
      <c r="C17" s="20">
        <v>35</v>
      </c>
      <c r="D17" s="37">
        <v>2</v>
      </c>
      <c r="E17" s="37">
        <v>6</v>
      </c>
      <c r="F17" s="43"/>
    </row>
    <row r="18" spans="1:8" ht="15" customHeight="1" x14ac:dyDescent="0.25">
      <c r="A18" s="4"/>
      <c r="B18" s="4" t="s">
        <v>3</v>
      </c>
      <c r="C18" s="20">
        <v>33</v>
      </c>
      <c r="D18" s="37">
        <v>2</v>
      </c>
      <c r="E18" s="37">
        <v>6</v>
      </c>
      <c r="F18" s="43"/>
    </row>
    <row r="19" spans="1:8" ht="15" customHeight="1" x14ac:dyDescent="0.25">
      <c r="A19" s="4"/>
      <c r="B19" s="4" t="s">
        <v>7</v>
      </c>
      <c r="C19" s="20">
        <v>19</v>
      </c>
      <c r="D19" s="37">
        <v>1</v>
      </c>
      <c r="E19" s="37">
        <v>5</v>
      </c>
      <c r="F19" s="43"/>
    </row>
    <row r="20" spans="1:8" ht="15" customHeight="1" x14ac:dyDescent="0.25">
      <c r="A20" s="4"/>
      <c r="B20" s="4" t="s">
        <v>101</v>
      </c>
      <c r="C20" s="20">
        <v>59</v>
      </c>
      <c r="D20" s="37">
        <v>3</v>
      </c>
      <c r="E20" s="37">
        <v>5</v>
      </c>
      <c r="F20" s="43"/>
    </row>
    <row r="21" spans="1:8" ht="15" customHeight="1" x14ac:dyDescent="0.25">
      <c r="A21" s="4"/>
      <c r="B21" s="4" t="s">
        <v>11</v>
      </c>
      <c r="C21" s="20">
        <v>141</v>
      </c>
      <c r="D21" s="37">
        <v>7</v>
      </c>
      <c r="E21" s="37">
        <v>5</v>
      </c>
      <c r="F21" s="43"/>
    </row>
    <row r="22" spans="1:8" ht="15" customHeight="1" x14ac:dyDescent="0.25">
      <c r="A22" s="4"/>
      <c r="B22" s="4" t="s">
        <v>9</v>
      </c>
      <c r="C22" s="20">
        <v>40</v>
      </c>
      <c r="D22" s="37">
        <v>2</v>
      </c>
      <c r="E22" s="37">
        <v>5</v>
      </c>
      <c r="F22" s="43" t="s">
        <v>91</v>
      </c>
    </row>
    <row r="23" spans="1:8" ht="15" customHeight="1" x14ac:dyDescent="0.25">
      <c r="A23" s="4"/>
      <c r="B23" s="4" t="s">
        <v>73</v>
      </c>
      <c r="C23" s="20">
        <v>135</v>
      </c>
      <c r="D23" s="37">
        <v>6</v>
      </c>
      <c r="E23" s="37">
        <v>4</v>
      </c>
      <c r="F23" s="43" t="s">
        <v>106</v>
      </c>
    </row>
    <row r="24" spans="1:8" ht="15" customHeight="1" x14ac:dyDescent="0.25">
      <c r="A24" s="4"/>
      <c r="B24" s="4" t="s">
        <v>32</v>
      </c>
      <c r="C24" s="20">
        <v>25</v>
      </c>
      <c r="D24" s="37">
        <v>1</v>
      </c>
      <c r="E24" s="37">
        <v>4</v>
      </c>
      <c r="F24" s="43"/>
    </row>
    <row r="25" spans="1:8" ht="15" customHeight="1" x14ac:dyDescent="0.25">
      <c r="A25" s="31"/>
      <c r="B25" s="7" t="s">
        <v>27</v>
      </c>
      <c r="C25" s="20">
        <v>27</v>
      </c>
      <c r="D25" s="37">
        <v>1</v>
      </c>
      <c r="E25" s="37">
        <v>4</v>
      </c>
      <c r="F25" s="43"/>
    </row>
    <row r="26" spans="1:8" ht="15" customHeight="1" x14ac:dyDescent="0.25">
      <c r="A26" s="4"/>
      <c r="B26" s="4" t="s">
        <v>8</v>
      </c>
      <c r="C26" s="20">
        <v>95</v>
      </c>
      <c r="D26" s="37">
        <v>2</v>
      </c>
      <c r="E26" s="37">
        <v>2</v>
      </c>
      <c r="F26" s="43"/>
    </row>
    <row r="27" spans="1:8" ht="15" customHeight="1" x14ac:dyDescent="0.25">
      <c r="A27" s="4"/>
      <c r="B27" s="7" t="s">
        <v>80</v>
      </c>
      <c r="C27" s="20">
        <v>7</v>
      </c>
      <c r="D27" s="37">
        <v>0</v>
      </c>
      <c r="E27" s="37">
        <v>0</v>
      </c>
      <c r="F27" s="43"/>
    </row>
    <row r="28" spans="1:8" ht="15" customHeight="1" x14ac:dyDescent="0.25">
      <c r="A28" s="4"/>
      <c r="B28" s="7" t="s">
        <v>26</v>
      </c>
      <c r="C28" s="20">
        <v>12</v>
      </c>
      <c r="D28" s="37">
        <v>0</v>
      </c>
      <c r="E28" s="37">
        <v>0</v>
      </c>
      <c r="F28" s="43"/>
      <c r="H28" s="1" t="s">
        <v>68</v>
      </c>
    </row>
    <row r="29" spans="1:8" ht="15" customHeight="1" x14ac:dyDescent="0.25">
      <c r="A29" s="4"/>
      <c r="B29" s="7" t="s">
        <v>36</v>
      </c>
      <c r="C29" s="20">
        <v>22</v>
      </c>
      <c r="D29" s="37">
        <v>0</v>
      </c>
      <c r="E29" s="37">
        <v>0</v>
      </c>
      <c r="F29" s="43"/>
    </row>
    <row r="30" spans="1:8" ht="15" customHeight="1" x14ac:dyDescent="0.25">
      <c r="A30" s="4"/>
      <c r="B30" s="7" t="s">
        <v>29</v>
      </c>
      <c r="C30" s="20">
        <v>26</v>
      </c>
      <c r="D30" s="37">
        <v>0</v>
      </c>
      <c r="E30" s="37">
        <v>0</v>
      </c>
      <c r="F30" s="43"/>
      <c r="H30" s="1" t="s">
        <v>69</v>
      </c>
    </row>
    <row r="31" spans="1:8" ht="15" customHeight="1" x14ac:dyDescent="0.25">
      <c r="A31" s="4"/>
      <c r="B31" s="7" t="s">
        <v>31</v>
      </c>
      <c r="C31" s="20">
        <v>24</v>
      </c>
      <c r="D31" s="37">
        <v>0</v>
      </c>
      <c r="E31" s="37">
        <v>0</v>
      </c>
      <c r="F31" s="43"/>
    </row>
    <row r="32" spans="1:8" ht="15" customHeight="1" x14ac:dyDescent="0.25">
      <c r="A32" s="4"/>
      <c r="B32" s="7" t="s">
        <v>14</v>
      </c>
      <c r="C32" s="37">
        <v>18</v>
      </c>
      <c r="D32" s="37">
        <v>0</v>
      </c>
      <c r="E32" s="37">
        <v>0</v>
      </c>
      <c r="F32" s="44"/>
    </row>
    <row r="33" spans="1:6" ht="15" customHeight="1" x14ac:dyDescent="0.25">
      <c r="A33" s="5"/>
      <c r="B33" s="5" t="s">
        <v>35</v>
      </c>
      <c r="C33" s="16">
        <f>SUM(C1:C26)</f>
        <v>1194</v>
      </c>
      <c r="D33" s="16">
        <f>SUM(D1:D26)</f>
        <v>116</v>
      </c>
      <c r="E33" s="36">
        <v>0.09</v>
      </c>
      <c r="F33" s="4"/>
    </row>
    <row r="34" spans="1:6" ht="15" customHeight="1" x14ac:dyDescent="0.25"/>
  </sheetData>
  <sortState ref="A4:F33">
    <sortCondition descending="1" ref="E4"/>
  </sortState>
  <mergeCells count="1">
    <mergeCell ref="A2:E2"/>
  </mergeCells>
  <pageMargins left="0.7" right="0.7" top="0.75" bottom="0.75" header="0.3" footer="0.3"/>
  <pageSetup paperSize="9" scale="9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43"/>
  <sheetViews>
    <sheetView topLeftCell="A4" workbookViewId="0">
      <selection activeCell="A2" sqref="A2:V33"/>
    </sheetView>
  </sheetViews>
  <sheetFormatPr defaultColWidth="9.140625" defaultRowHeight="15.75" x14ac:dyDescent="0.25"/>
  <cols>
    <col min="1" max="1" width="3.140625" style="1" customWidth="1"/>
    <col min="2" max="2" width="36.140625" style="1" customWidth="1"/>
    <col min="3" max="3" width="7.28515625" style="17" customWidth="1"/>
    <col min="4" max="20" width="7.28515625" style="18" customWidth="1"/>
    <col min="21" max="21" width="8.7109375" style="26" customWidth="1"/>
    <col min="22" max="22" width="11.7109375" style="1" customWidth="1"/>
    <col min="23" max="16384" width="9.140625" style="1"/>
  </cols>
  <sheetData>
    <row r="1" spans="1:22" ht="12" customHeight="1" x14ac:dyDescent="0.25"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</row>
    <row r="2" spans="1:22" ht="21.75" customHeight="1" x14ac:dyDescent="0.25">
      <c r="A2" s="59" t="s">
        <v>94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</row>
    <row r="3" spans="1:22" s="2" customFormat="1" ht="54" customHeight="1" x14ac:dyDescent="0.25">
      <c r="A3" s="8" t="s">
        <v>0</v>
      </c>
      <c r="B3" s="8" t="s">
        <v>1</v>
      </c>
      <c r="C3" s="35" t="s">
        <v>4</v>
      </c>
      <c r="D3" s="15" t="s">
        <v>21</v>
      </c>
      <c r="E3" s="15" t="s">
        <v>16</v>
      </c>
      <c r="F3" s="15" t="s">
        <v>2</v>
      </c>
      <c r="G3" s="15" t="s">
        <v>17</v>
      </c>
      <c r="H3" s="15" t="s">
        <v>18</v>
      </c>
      <c r="I3" s="15" t="s">
        <v>67</v>
      </c>
      <c r="J3" s="15" t="s">
        <v>77</v>
      </c>
      <c r="K3" s="15" t="s">
        <v>22</v>
      </c>
      <c r="L3" s="15" t="s">
        <v>23</v>
      </c>
      <c r="M3" s="15" t="s">
        <v>66</v>
      </c>
      <c r="N3" s="15" t="s">
        <v>24</v>
      </c>
      <c r="O3" s="15" t="s">
        <v>33</v>
      </c>
      <c r="P3" s="15" t="s">
        <v>34</v>
      </c>
      <c r="Q3" s="15" t="s">
        <v>57</v>
      </c>
      <c r="R3" s="15" t="s">
        <v>76</v>
      </c>
      <c r="S3" s="15" t="s">
        <v>72</v>
      </c>
      <c r="T3" s="15" t="s">
        <v>79</v>
      </c>
      <c r="U3" s="11" t="s">
        <v>59</v>
      </c>
      <c r="V3" s="8" t="s">
        <v>118</v>
      </c>
    </row>
    <row r="4" spans="1:22" ht="17.25" customHeight="1" x14ac:dyDescent="0.25">
      <c r="A4" s="4">
        <v>1</v>
      </c>
      <c r="B4" s="4" t="s">
        <v>73</v>
      </c>
      <c r="C4" s="37">
        <v>2</v>
      </c>
      <c r="D4" s="19">
        <v>3</v>
      </c>
      <c r="E4" s="19">
        <v>1</v>
      </c>
      <c r="F4" s="19">
        <v>4</v>
      </c>
      <c r="G4" s="19">
        <v>7</v>
      </c>
      <c r="H4" s="19">
        <v>4</v>
      </c>
      <c r="I4" s="19"/>
      <c r="J4" s="19">
        <v>1</v>
      </c>
      <c r="K4" s="19">
        <v>1</v>
      </c>
      <c r="L4" s="19"/>
      <c r="M4" s="19">
        <v>9</v>
      </c>
      <c r="N4" s="19">
        <v>1</v>
      </c>
      <c r="O4" s="19">
        <v>1</v>
      </c>
      <c r="P4" s="24"/>
      <c r="Q4" s="19">
        <v>7</v>
      </c>
      <c r="R4" s="19"/>
      <c r="S4" s="19"/>
      <c r="T4" s="19"/>
      <c r="U4" s="16">
        <v>41</v>
      </c>
      <c r="V4" s="4">
        <v>12</v>
      </c>
    </row>
    <row r="5" spans="1:22" ht="17.25" customHeight="1" x14ac:dyDescent="0.25">
      <c r="A5" s="4">
        <v>2</v>
      </c>
      <c r="B5" s="4" t="s">
        <v>20</v>
      </c>
      <c r="C5" s="37">
        <v>3</v>
      </c>
      <c r="D5" s="19">
        <v>1</v>
      </c>
      <c r="E5" s="19">
        <v>1</v>
      </c>
      <c r="F5" s="19"/>
      <c r="G5" s="19">
        <v>1</v>
      </c>
      <c r="H5" s="19"/>
      <c r="I5" s="19"/>
      <c r="J5" s="19">
        <v>3</v>
      </c>
      <c r="K5" s="19">
        <v>2</v>
      </c>
      <c r="L5" s="19"/>
      <c r="M5" s="19"/>
      <c r="N5" s="19"/>
      <c r="O5" s="19">
        <v>1</v>
      </c>
      <c r="P5" s="24"/>
      <c r="Q5" s="19">
        <v>4</v>
      </c>
      <c r="R5" s="19"/>
      <c r="S5" s="19"/>
      <c r="T5" s="19"/>
      <c r="U5" s="16">
        <v>16</v>
      </c>
      <c r="V5" s="4">
        <v>8</v>
      </c>
    </row>
    <row r="6" spans="1:22" ht="17.25" customHeight="1" x14ac:dyDescent="0.25">
      <c r="A6" s="4">
        <v>3</v>
      </c>
      <c r="B6" s="4" t="s">
        <v>19</v>
      </c>
      <c r="C6" s="37">
        <v>2</v>
      </c>
      <c r="D6" s="19">
        <v>3</v>
      </c>
      <c r="E6" s="19"/>
      <c r="F6" s="19"/>
      <c r="G6" s="19">
        <v>1</v>
      </c>
      <c r="H6" s="19">
        <v>4</v>
      </c>
      <c r="I6" s="19"/>
      <c r="J6" s="19">
        <v>1</v>
      </c>
      <c r="K6" s="19">
        <v>2</v>
      </c>
      <c r="L6" s="19">
        <v>1</v>
      </c>
      <c r="M6" s="19"/>
      <c r="N6" s="19"/>
      <c r="O6" s="19">
        <v>2</v>
      </c>
      <c r="P6" s="24">
        <v>1</v>
      </c>
      <c r="Q6" s="19"/>
      <c r="R6" s="19"/>
      <c r="S6" s="19"/>
      <c r="T6" s="19"/>
      <c r="U6" s="16">
        <v>17</v>
      </c>
      <c r="V6" s="4">
        <v>9</v>
      </c>
    </row>
    <row r="7" spans="1:22" ht="17.25" customHeight="1" x14ac:dyDescent="0.25">
      <c r="A7" s="4">
        <v>4</v>
      </c>
      <c r="B7" s="4" t="s">
        <v>15</v>
      </c>
      <c r="C7" s="37">
        <v>5</v>
      </c>
      <c r="D7" s="19"/>
      <c r="E7" s="19"/>
      <c r="F7" s="19">
        <v>4</v>
      </c>
      <c r="G7" s="19">
        <v>3</v>
      </c>
      <c r="H7" s="19">
        <v>11</v>
      </c>
      <c r="I7" s="19"/>
      <c r="J7" s="19">
        <v>6</v>
      </c>
      <c r="K7" s="19">
        <v>7</v>
      </c>
      <c r="L7" s="19">
        <v>2</v>
      </c>
      <c r="M7" s="19"/>
      <c r="N7" s="19">
        <v>1</v>
      </c>
      <c r="O7" s="19">
        <v>7</v>
      </c>
      <c r="P7" s="24">
        <v>4</v>
      </c>
      <c r="Q7" s="19">
        <v>6</v>
      </c>
      <c r="R7" s="19"/>
      <c r="S7" s="19"/>
      <c r="T7" s="19"/>
      <c r="U7" s="16">
        <v>56</v>
      </c>
      <c r="V7" s="4">
        <v>11</v>
      </c>
    </row>
    <row r="8" spans="1:22" ht="17.25" customHeight="1" x14ac:dyDescent="0.25">
      <c r="A8" s="4">
        <v>5</v>
      </c>
      <c r="B8" s="4" t="s">
        <v>7</v>
      </c>
      <c r="C8" s="37">
        <v>1</v>
      </c>
      <c r="D8" s="19"/>
      <c r="E8" s="19"/>
      <c r="F8" s="19"/>
      <c r="G8" s="19">
        <v>3</v>
      </c>
      <c r="H8" s="19">
        <v>2</v>
      </c>
      <c r="I8" s="19"/>
      <c r="J8" s="19"/>
      <c r="K8" s="19"/>
      <c r="L8" s="19">
        <v>1</v>
      </c>
      <c r="M8" s="19"/>
      <c r="N8" s="19"/>
      <c r="O8" s="19">
        <v>1</v>
      </c>
      <c r="P8" s="24">
        <v>5</v>
      </c>
      <c r="Q8" s="19">
        <v>1</v>
      </c>
      <c r="R8" s="19"/>
      <c r="S8" s="19"/>
      <c r="T8" s="19"/>
      <c r="U8" s="16">
        <v>14</v>
      </c>
      <c r="V8" s="4">
        <v>7</v>
      </c>
    </row>
    <row r="9" spans="1:22" ht="17.25" customHeight="1" x14ac:dyDescent="0.25">
      <c r="A9" s="4">
        <v>6</v>
      </c>
      <c r="B9" s="4" t="s">
        <v>12</v>
      </c>
      <c r="C9" s="37">
        <v>5</v>
      </c>
      <c r="D9" s="19">
        <v>3</v>
      </c>
      <c r="E9" s="19"/>
      <c r="F9" s="19">
        <v>11</v>
      </c>
      <c r="G9" s="19">
        <v>4</v>
      </c>
      <c r="H9" s="19">
        <v>3</v>
      </c>
      <c r="I9" s="19"/>
      <c r="J9" s="19">
        <v>1</v>
      </c>
      <c r="K9" s="19">
        <v>2</v>
      </c>
      <c r="L9" s="19">
        <v>1</v>
      </c>
      <c r="M9" s="19"/>
      <c r="N9" s="19"/>
      <c r="O9" s="19">
        <v>3</v>
      </c>
      <c r="P9" s="24">
        <v>5</v>
      </c>
      <c r="Q9" s="19"/>
      <c r="R9" s="19"/>
      <c r="S9" s="19"/>
      <c r="T9" s="19"/>
      <c r="U9" s="16">
        <v>38</v>
      </c>
      <c r="V9" s="4">
        <v>10</v>
      </c>
    </row>
    <row r="10" spans="1:22" ht="17.25" customHeight="1" x14ac:dyDescent="0.25">
      <c r="A10" s="4">
        <v>7</v>
      </c>
      <c r="B10" s="4" t="s">
        <v>6</v>
      </c>
      <c r="C10" s="37">
        <v>15</v>
      </c>
      <c r="D10" s="19">
        <v>3</v>
      </c>
      <c r="E10" s="19">
        <v>1</v>
      </c>
      <c r="F10" s="19">
        <v>9</v>
      </c>
      <c r="G10" s="19">
        <v>11</v>
      </c>
      <c r="H10" s="19">
        <v>15</v>
      </c>
      <c r="I10" s="19">
        <v>6</v>
      </c>
      <c r="J10" s="19">
        <v>3</v>
      </c>
      <c r="K10" s="19">
        <v>5</v>
      </c>
      <c r="L10" s="19">
        <v>14</v>
      </c>
      <c r="M10" s="19"/>
      <c r="N10" s="19">
        <v>3</v>
      </c>
      <c r="O10" s="19">
        <v>11</v>
      </c>
      <c r="P10" s="24">
        <v>18</v>
      </c>
      <c r="Q10" s="19">
        <v>3</v>
      </c>
      <c r="R10" s="19"/>
      <c r="S10" s="19"/>
      <c r="T10" s="19"/>
      <c r="U10" s="16">
        <v>117</v>
      </c>
      <c r="V10" s="4">
        <v>14</v>
      </c>
    </row>
    <row r="11" spans="1:22" ht="17.25" customHeight="1" x14ac:dyDescent="0.25">
      <c r="A11" s="4"/>
      <c r="B11" s="4" t="s">
        <v>75</v>
      </c>
      <c r="C11" s="37"/>
      <c r="D11" s="19"/>
      <c r="E11" s="19"/>
      <c r="F11" s="19"/>
      <c r="G11" s="19">
        <v>4</v>
      </c>
      <c r="H11" s="19">
        <v>1</v>
      </c>
      <c r="I11" s="19"/>
      <c r="J11" s="19"/>
      <c r="K11" s="19"/>
      <c r="L11" s="19">
        <v>2</v>
      </c>
      <c r="M11" s="19">
        <v>2</v>
      </c>
      <c r="N11" s="19"/>
      <c r="O11" s="19"/>
      <c r="P11" s="24">
        <v>1</v>
      </c>
      <c r="Q11" s="19"/>
      <c r="R11" s="19"/>
      <c r="S11" s="19"/>
      <c r="T11" s="19"/>
      <c r="U11" s="16">
        <v>9</v>
      </c>
      <c r="V11" s="4">
        <v>5</v>
      </c>
    </row>
    <row r="12" spans="1:22" ht="17.25" customHeight="1" x14ac:dyDescent="0.25">
      <c r="A12" s="4">
        <v>8</v>
      </c>
      <c r="B12" s="4" t="s">
        <v>13</v>
      </c>
      <c r="C12" s="37">
        <v>15</v>
      </c>
      <c r="D12" s="19">
        <v>6</v>
      </c>
      <c r="E12" s="19">
        <v>3</v>
      </c>
      <c r="F12" s="19">
        <v>21</v>
      </c>
      <c r="G12" s="19">
        <v>16</v>
      </c>
      <c r="H12" s="19">
        <v>12</v>
      </c>
      <c r="I12" s="19">
        <v>4</v>
      </c>
      <c r="J12" s="19">
        <v>19</v>
      </c>
      <c r="K12" s="19">
        <v>15</v>
      </c>
      <c r="L12" s="19">
        <v>11</v>
      </c>
      <c r="M12" s="19">
        <v>3</v>
      </c>
      <c r="N12" s="19">
        <v>4</v>
      </c>
      <c r="O12" s="19">
        <v>8</v>
      </c>
      <c r="P12" s="24">
        <v>20</v>
      </c>
      <c r="Q12" s="19">
        <v>12</v>
      </c>
      <c r="R12" s="19"/>
      <c r="S12" s="19"/>
      <c r="T12" s="19"/>
      <c r="U12" s="16">
        <v>169</v>
      </c>
      <c r="V12" s="4">
        <v>15</v>
      </c>
    </row>
    <row r="13" spans="1:22" ht="17.25" customHeight="1" x14ac:dyDescent="0.25">
      <c r="A13" s="4"/>
      <c r="B13" s="4" t="s">
        <v>71</v>
      </c>
      <c r="C13" s="37">
        <v>1</v>
      </c>
      <c r="D13" s="19"/>
      <c r="E13" s="19"/>
      <c r="F13" s="19">
        <v>1</v>
      </c>
      <c r="G13" s="19"/>
      <c r="H13" s="19"/>
      <c r="I13" s="19"/>
      <c r="J13" s="19">
        <v>1</v>
      </c>
      <c r="K13" s="19">
        <v>2</v>
      </c>
      <c r="L13" s="19"/>
      <c r="M13" s="19"/>
      <c r="N13" s="19"/>
      <c r="O13" s="19">
        <v>1</v>
      </c>
      <c r="P13" s="24">
        <v>2</v>
      </c>
      <c r="Q13" s="19"/>
      <c r="R13" s="19"/>
      <c r="S13" s="19"/>
      <c r="T13" s="19"/>
      <c r="U13" s="16">
        <v>8</v>
      </c>
      <c r="V13" s="4">
        <v>6</v>
      </c>
    </row>
    <row r="14" spans="1:22" ht="17.25" customHeight="1" x14ac:dyDescent="0.25">
      <c r="A14" s="4">
        <v>9</v>
      </c>
      <c r="B14" s="4" t="s">
        <v>11</v>
      </c>
      <c r="C14" s="37">
        <v>8</v>
      </c>
      <c r="D14" s="19">
        <v>11</v>
      </c>
      <c r="E14" s="19">
        <v>3</v>
      </c>
      <c r="F14" s="19">
        <v>10</v>
      </c>
      <c r="G14" s="19">
        <v>2</v>
      </c>
      <c r="H14" s="19">
        <v>2</v>
      </c>
      <c r="I14" s="19"/>
      <c r="J14" s="19">
        <v>3</v>
      </c>
      <c r="K14" s="19">
        <v>5</v>
      </c>
      <c r="L14" s="19">
        <v>8</v>
      </c>
      <c r="M14" s="19"/>
      <c r="N14" s="19">
        <v>3</v>
      </c>
      <c r="O14" s="19">
        <v>3</v>
      </c>
      <c r="P14" s="24">
        <v>8</v>
      </c>
      <c r="Q14" s="19">
        <v>1</v>
      </c>
      <c r="R14" s="19"/>
      <c r="S14" s="19"/>
      <c r="T14" s="19"/>
      <c r="U14" s="16">
        <v>67</v>
      </c>
      <c r="V14" s="4">
        <v>13</v>
      </c>
    </row>
    <row r="15" spans="1:22" ht="17.25" customHeight="1" x14ac:dyDescent="0.25">
      <c r="A15" s="4">
        <v>10</v>
      </c>
      <c r="B15" s="4" t="s">
        <v>5</v>
      </c>
      <c r="C15" s="37">
        <v>1</v>
      </c>
      <c r="D15" s="19">
        <v>3</v>
      </c>
      <c r="E15" s="19">
        <v>1</v>
      </c>
      <c r="F15" s="19"/>
      <c r="G15" s="19">
        <v>4</v>
      </c>
      <c r="H15" s="19"/>
      <c r="I15" s="19"/>
      <c r="J15" s="19">
        <v>4</v>
      </c>
      <c r="K15" s="19">
        <v>3</v>
      </c>
      <c r="L15" s="19"/>
      <c r="M15" s="19"/>
      <c r="N15" s="19">
        <v>1</v>
      </c>
      <c r="O15" s="19"/>
      <c r="P15" s="24">
        <v>3</v>
      </c>
      <c r="Q15" s="19">
        <v>1</v>
      </c>
      <c r="R15" s="19">
        <v>2</v>
      </c>
      <c r="S15" s="19"/>
      <c r="T15" s="19"/>
      <c r="U15" s="16">
        <v>23</v>
      </c>
      <c r="V15" s="4">
        <v>10</v>
      </c>
    </row>
    <row r="16" spans="1:22" ht="17.25" customHeight="1" x14ac:dyDescent="0.25">
      <c r="A16" s="4">
        <v>11</v>
      </c>
      <c r="B16" s="4" t="s">
        <v>10</v>
      </c>
      <c r="C16" s="37">
        <v>3</v>
      </c>
      <c r="D16" s="19"/>
      <c r="E16" s="19"/>
      <c r="F16" s="19"/>
      <c r="G16" s="19">
        <v>2</v>
      </c>
      <c r="H16" s="19">
        <v>1</v>
      </c>
      <c r="I16" s="19"/>
      <c r="J16" s="19"/>
      <c r="K16" s="19"/>
      <c r="L16" s="19"/>
      <c r="M16" s="19"/>
      <c r="N16" s="19">
        <v>1</v>
      </c>
      <c r="O16" s="19"/>
      <c r="P16" s="24"/>
      <c r="Q16" s="19"/>
      <c r="R16" s="19"/>
      <c r="S16" s="19"/>
      <c r="T16" s="19"/>
      <c r="U16" s="16">
        <v>7</v>
      </c>
      <c r="V16" s="4">
        <v>4</v>
      </c>
    </row>
    <row r="17" spans="1:22" ht="17.25" customHeight="1" x14ac:dyDescent="0.25">
      <c r="A17" s="4"/>
      <c r="B17" s="7" t="s">
        <v>80</v>
      </c>
      <c r="C17" s="19">
        <v>2</v>
      </c>
      <c r="D17" s="19"/>
      <c r="E17" s="19"/>
      <c r="F17" s="19"/>
      <c r="G17" s="19"/>
      <c r="H17" s="19"/>
      <c r="I17" s="19"/>
      <c r="J17" s="19"/>
      <c r="K17" s="19">
        <v>1</v>
      </c>
      <c r="L17" s="19"/>
      <c r="M17" s="19"/>
      <c r="N17" s="19"/>
      <c r="O17" s="19"/>
      <c r="P17" s="24">
        <v>1</v>
      </c>
      <c r="Q17" s="19"/>
      <c r="R17" s="19"/>
      <c r="S17" s="19"/>
      <c r="T17" s="19"/>
      <c r="U17" s="16">
        <v>4</v>
      </c>
      <c r="V17" s="4">
        <v>3</v>
      </c>
    </row>
    <row r="18" spans="1:22" ht="17.25" customHeight="1" x14ac:dyDescent="0.25">
      <c r="A18" s="4">
        <v>12</v>
      </c>
      <c r="B18" s="4" t="s">
        <v>8</v>
      </c>
      <c r="C18" s="37">
        <v>1</v>
      </c>
      <c r="D18" s="19">
        <v>2</v>
      </c>
      <c r="E18" s="19"/>
      <c r="F18" s="19">
        <v>1</v>
      </c>
      <c r="G18" s="19">
        <v>3</v>
      </c>
      <c r="H18" s="19">
        <v>1</v>
      </c>
      <c r="I18" s="19"/>
      <c r="J18" s="19"/>
      <c r="K18" s="19">
        <v>8</v>
      </c>
      <c r="L18" s="19">
        <v>3</v>
      </c>
      <c r="M18" s="19"/>
      <c r="N18" s="19">
        <v>6</v>
      </c>
      <c r="O18" s="19">
        <v>2</v>
      </c>
      <c r="P18" s="24">
        <v>4</v>
      </c>
      <c r="Q18" s="19"/>
      <c r="R18" s="19"/>
      <c r="S18" s="19">
        <v>1</v>
      </c>
      <c r="T18" s="19"/>
      <c r="U18" s="16">
        <v>32</v>
      </c>
      <c r="V18" s="4">
        <v>11</v>
      </c>
    </row>
    <row r="19" spans="1:22" ht="17.25" customHeight="1" x14ac:dyDescent="0.25">
      <c r="A19" s="4">
        <v>13</v>
      </c>
      <c r="B19" s="4" t="s">
        <v>9</v>
      </c>
      <c r="C19" s="37">
        <v>6</v>
      </c>
      <c r="D19" s="19">
        <v>1</v>
      </c>
      <c r="E19" s="19"/>
      <c r="F19" s="19">
        <v>4</v>
      </c>
      <c r="G19" s="19">
        <v>4</v>
      </c>
      <c r="H19" s="19"/>
      <c r="I19" s="19"/>
      <c r="J19" s="19"/>
      <c r="K19" s="19">
        <v>5</v>
      </c>
      <c r="L19" s="19">
        <v>1</v>
      </c>
      <c r="M19" s="19"/>
      <c r="N19" s="19">
        <v>1</v>
      </c>
      <c r="O19" s="19"/>
      <c r="P19" s="24">
        <v>1</v>
      </c>
      <c r="Q19" s="19"/>
      <c r="R19" s="19">
        <v>1</v>
      </c>
      <c r="S19" s="19"/>
      <c r="T19" s="19"/>
      <c r="U19" s="16">
        <v>24</v>
      </c>
      <c r="V19" s="4">
        <v>9</v>
      </c>
    </row>
    <row r="20" spans="1:22" ht="17.25" customHeight="1" x14ac:dyDescent="0.25">
      <c r="A20" s="4">
        <v>14</v>
      </c>
      <c r="B20" s="4" t="s">
        <v>25</v>
      </c>
      <c r="C20" s="37">
        <v>10</v>
      </c>
      <c r="D20" s="19"/>
      <c r="E20" s="19"/>
      <c r="F20" s="19"/>
      <c r="G20" s="19">
        <v>1</v>
      </c>
      <c r="H20" s="19">
        <v>6</v>
      </c>
      <c r="I20" s="19"/>
      <c r="J20" s="19">
        <v>1</v>
      </c>
      <c r="K20" s="19">
        <v>4</v>
      </c>
      <c r="L20" s="19">
        <v>2</v>
      </c>
      <c r="M20" s="19">
        <v>7</v>
      </c>
      <c r="N20" s="19">
        <v>4</v>
      </c>
      <c r="O20" s="19"/>
      <c r="P20" s="24">
        <v>4</v>
      </c>
      <c r="Q20" s="19"/>
      <c r="R20" s="19"/>
      <c r="S20" s="19">
        <v>2</v>
      </c>
      <c r="T20" s="19">
        <v>2</v>
      </c>
      <c r="U20" s="16">
        <v>43</v>
      </c>
      <c r="V20" s="4">
        <v>11</v>
      </c>
    </row>
    <row r="21" spans="1:22" ht="17.25" customHeight="1" x14ac:dyDescent="0.25">
      <c r="A21" s="4">
        <v>15</v>
      </c>
      <c r="B21" s="7" t="s">
        <v>26</v>
      </c>
      <c r="C21" s="19">
        <v>3</v>
      </c>
      <c r="D21" s="19"/>
      <c r="E21" s="19"/>
      <c r="F21" s="19">
        <v>2</v>
      </c>
      <c r="G21" s="19">
        <v>3</v>
      </c>
      <c r="H21" s="19">
        <v>4</v>
      </c>
      <c r="I21" s="19"/>
      <c r="J21" s="19"/>
      <c r="K21" s="19">
        <v>1</v>
      </c>
      <c r="L21" s="19"/>
      <c r="M21" s="19"/>
      <c r="N21" s="19"/>
      <c r="O21" s="19"/>
      <c r="P21" s="24">
        <v>3</v>
      </c>
      <c r="Q21" s="19">
        <v>1</v>
      </c>
      <c r="R21" s="19"/>
      <c r="S21" s="19"/>
      <c r="T21" s="19"/>
      <c r="U21" s="16">
        <v>17</v>
      </c>
      <c r="V21" s="4">
        <v>7</v>
      </c>
    </row>
    <row r="22" spans="1:22" ht="17.25" customHeight="1" x14ac:dyDescent="0.25">
      <c r="A22" s="4">
        <v>16</v>
      </c>
      <c r="B22" s="7" t="s">
        <v>27</v>
      </c>
      <c r="C22" s="19">
        <v>3</v>
      </c>
      <c r="D22" s="19">
        <v>1</v>
      </c>
      <c r="E22" s="19"/>
      <c r="F22" s="19"/>
      <c r="G22" s="19"/>
      <c r="H22" s="19">
        <v>3</v>
      </c>
      <c r="I22" s="19"/>
      <c r="J22" s="19"/>
      <c r="K22" s="19"/>
      <c r="L22" s="19"/>
      <c r="M22" s="19"/>
      <c r="N22" s="19"/>
      <c r="O22" s="19"/>
      <c r="P22" s="24"/>
      <c r="Q22" s="19"/>
      <c r="R22" s="19"/>
      <c r="S22" s="19"/>
      <c r="T22" s="19"/>
      <c r="U22" s="16">
        <v>7</v>
      </c>
      <c r="V22" s="4">
        <v>3</v>
      </c>
    </row>
    <row r="23" spans="1:22" ht="17.25" customHeight="1" x14ac:dyDescent="0.25">
      <c r="A23" s="4">
        <v>17</v>
      </c>
      <c r="B23" s="7" t="s">
        <v>36</v>
      </c>
      <c r="C23" s="19">
        <v>2</v>
      </c>
      <c r="D23" s="19"/>
      <c r="E23" s="19"/>
      <c r="F23" s="19"/>
      <c r="G23" s="19">
        <v>2</v>
      </c>
      <c r="H23" s="19">
        <v>2</v>
      </c>
      <c r="I23" s="19"/>
      <c r="J23" s="19">
        <v>3</v>
      </c>
      <c r="K23" s="19">
        <v>3</v>
      </c>
      <c r="L23" s="19"/>
      <c r="M23" s="19"/>
      <c r="N23" s="19"/>
      <c r="O23" s="19"/>
      <c r="P23" s="24"/>
      <c r="Q23" s="19">
        <v>2</v>
      </c>
      <c r="R23" s="19"/>
      <c r="S23" s="19"/>
      <c r="T23" s="19"/>
      <c r="U23" s="16">
        <v>14</v>
      </c>
      <c r="V23" s="4">
        <v>6</v>
      </c>
    </row>
    <row r="24" spans="1:22" ht="17.25" customHeight="1" x14ac:dyDescent="0.25">
      <c r="A24" s="4">
        <v>18</v>
      </c>
      <c r="B24" s="7" t="s">
        <v>37</v>
      </c>
      <c r="C24" s="19"/>
      <c r="D24" s="19"/>
      <c r="E24" s="19">
        <v>1</v>
      </c>
      <c r="F24" s="19"/>
      <c r="G24" s="19">
        <v>1</v>
      </c>
      <c r="H24" s="19"/>
      <c r="I24" s="19"/>
      <c r="J24" s="19"/>
      <c r="K24" s="19">
        <v>1</v>
      </c>
      <c r="L24" s="19"/>
      <c r="M24" s="19"/>
      <c r="N24" s="19"/>
      <c r="O24" s="19">
        <v>1</v>
      </c>
      <c r="P24" s="24"/>
      <c r="Q24" s="19"/>
      <c r="R24" s="19"/>
      <c r="S24" s="19"/>
      <c r="T24" s="19"/>
      <c r="U24" s="16">
        <v>4</v>
      </c>
      <c r="V24" s="4">
        <v>4</v>
      </c>
    </row>
    <row r="25" spans="1:22" ht="17.25" customHeight="1" x14ac:dyDescent="0.25">
      <c r="A25" s="1">
        <v>19</v>
      </c>
      <c r="B25" s="7" t="s">
        <v>28</v>
      </c>
      <c r="C25" s="19">
        <v>2</v>
      </c>
      <c r="D25" s="19"/>
      <c r="E25" s="19"/>
      <c r="F25" s="19"/>
      <c r="G25" s="19">
        <v>3</v>
      </c>
      <c r="H25" s="19">
        <v>1</v>
      </c>
      <c r="I25" s="19"/>
      <c r="J25" s="19">
        <v>2</v>
      </c>
      <c r="K25" s="19"/>
      <c r="L25" s="19">
        <v>3</v>
      </c>
      <c r="M25" s="19"/>
      <c r="N25" s="19"/>
      <c r="O25" s="19"/>
      <c r="P25" s="24"/>
      <c r="Q25" s="19"/>
      <c r="R25" s="19"/>
      <c r="S25" s="19"/>
      <c r="T25" s="19"/>
      <c r="U25" s="16">
        <v>11</v>
      </c>
      <c r="V25" s="4">
        <v>5</v>
      </c>
    </row>
    <row r="26" spans="1:22" ht="17.25" customHeight="1" x14ac:dyDescent="0.25">
      <c r="A26" s="4">
        <v>20</v>
      </c>
      <c r="B26" s="7" t="s">
        <v>29</v>
      </c>
      <c r="C26" s="19">
        <v>1</v>
      </c>
      <c r="D26" s="19"/>
      <c r="E26" s="19"/>
      <c r="F26" s="19"/>
      <c r="G26" s="19"/>
      <c r="H26" s="19">
        <v>1</v>
      </c>
      <c r="I26" s="19"/>
      <c r="J26" s="19"/>
      <c r="K26" s="19"/>
      <c r="L26" s="19">
        <v>3</v>
      </c>
      <c r="M26" s="19"/>
      <c r="N26" s="19">
        <v>3</v>
      </c>
      <c r="O26" s="19"/>
      <c r="P26" s="24">
        <v>3</v>
      </c>
      <c r="Q26" s="19"/>
      <c r="R26" s="19"/>
      <c r="S26" s="19">
        <v>2</v>
      </c>
      <c r="T26" s="19"/>
      <c r="U26" s="16">
        <v>13</v>
      </c>
      <c r="V26" s="4">
        <v>6</v>
      </c>
    </row>
    <row r="27" spans="1:22" ht="17.25" customHeight="1" x14ac:dyDescent="0.25">
      <c r="A27" s="4">
        <v>21</v>
      </c>
      <c r="B27" s="7" t="s">
        <v>30</v>
      </c>
      <c r="C27" s="19">
        <v>1</v>
      </c>
      <c r="D27" s="19"/>
      <c r="E27" s="19"/>
      <c r="F27" s="19"/>
      <c r="G27" s="19">
        <v>6</v>
      </c>
      <c r="H27" s="19">
        <v>2</v>
      </c>
      <c r="I27" s="19"/>
      <c r="J27" s="19">
        <v>1</v>
      </c>
      <c r="K27" s="19"/>
      <c r="L27" s="19"/>
      <c r="M27" s="19"/>
      <c r="N27" s="19"/>
      <c r="O27" s="19">
        <v>2</v>
      </c>
      <c r="P27" s="24">
        <v>2</v>
      </c>
      <c r="Q27" s="19"/>
      <c r="R27" s="19"/>
      <c r="S27" s="19"/>
      <c r="T27" s="19"/>
      <c r="U27" s="16">
        <v>14</v>
      </c>
      <c r="V27" s="4">
        <v>6</v>
      </c>
    </row>
    <row r="28" spans="1:22" ht="17.25" customHeight="1" x14ac:dyDescent="0.25">
      <c r="A28" s="4">
        <v>22</v>
      </c>
      <c r="B28" s="7" t="s">
        <v>31</v>
      </c>
      <c r="C28" s="19">
        <v>2</v>
      </c>
      <c r="D28" s="19">
        <v>3</v>
      </c>
      <c r="E28" s="19"/>
      <c r="F28" s="19">
        <v>1</v>
      </c>
      <c r="G28" s="19"/>
      <c r="H28" s="19"/>
      <c r="I28" s="19"/>
      <c r="J28" s="19">
        <v>3</v>
      </c>
      <c r="K28" s="19"/>
      <c r="L28" s="19">
        <v>3</v>
      </c>
      <c r="M28" s="19"/>
      <c r="N28" s="19">
        <v>2</v>
      </c>
      <c r="O28" s="19"/>
      <c r="P28" s="24">
        <v>3</v>
      </c>
      <c r="Q28" s="19"/>
      <c r="R28" s="19"/>
      <c r="S28" s="19"/>
      <c r="T28" s="19"/>
      <c r="U28" s="16">
        <v>17</v>
      </c>
      <c r="V28" s="4">
        <v>7</v>
      </c>
    </row>
    <row r="29" spans="1:22" ht="17.25" customHeight="1" x14ac:dyDescent="0.25">
      <c r="A29" s="4">
        <v>23</v>
      </c>
      <c r="B29" s="7" t="s">
        <v>14</v>
      </c>
      <c r="C29" s="19">
        <v>2</v>
      </c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>
        <v>3</v>
      </c>
      <c r="P29" s="24">
        <v>1</v>
      </c>
      <c r="Q29" s="19"/>
      <c r="R29" s="19"/>
      <c r="S29" s="19"/>
      <c r="T29" s="19"/>
      <c r="U29" s="16">
        <v>6</v>
      </c>
      <c r="V29" s="4">
        <v>3</v>
      </c>
    </row>
    <row r="30" spans="1:22" ht="17.25" customHeight="1" x14ac:dyDescent="0.25">
      <c r="A30" s="4">
        <v>24</v>
      </c>
      <c r="B30" s="4" t="s">
        <v>32</v>
      </c>
      <c r="C30" s="19">
        <v>3</v>
      </c>
      <c r="D30" s="19"/>
      <c r="E30" s="19"/>
      <c r="F30" s="19"/>
      <c r="G30" s="19">
        <v>3</v>
      </c>
      <c r="H30" s="19">
        <v>1</v>
      </c>
      <c r="I30" s="19"/>
      <c r="J30" s="19"/>
      <c r="K30" s="19">
        <v>2</v>
      </c>
      <c r="L30" s="19">
        <v>1</v>
      </c>
      <c r="M30" s="19"/>
      <c r="N30" s="19"/>
      <c r="O30" s="19">
        <v>1</v>
      </c>
      <c r="P30" s="24"/>
      <c r="Q30" s="19">
        <v>3</v>
      </c>
      <c r="R30" s="19"/>
      <c r="S30" s="19"/>
      <c r="T30" s="19"/>
      <c r="U30" s="16">
        <v>14</v>
      </c>
      <c r="V30" s="4">
        <v>7</v>
      </c>
    </row>
    <row r="31" spans="1:22" ht="17.25" customHeight="1" x14ac:dyDescent="0.25">
      <c r="A31" s="4">
        <v>25</v>
      </c>
      <c r="B31" s="4" t="s">
        <v>74</v>
      </c>
      <c r="C31" s="37">
        <v>3</v>
      </c>
      <c r="D31" s="19">
        <v>3</v>
      </c>
      <c r="E31" s="19"/>
      <c r="F31" s="19">
        <v>2</v>
      </c>
      <c r="G31" s="19">
        <v>2</v>
      </c>
      <c r="H31" s="19"/>
      <c r="I31" s="19"/>
      <c r="J31" s="19"/>
      <c r="K31" s="19"/>
      <c r="L31" s="19">
        <v>3</v>
      </c>
      <c r="M31" s="19"/>
      <c r="N31" s="19">
        <v>1</v>
      </c>
      <c r="O31" s="19">
        <v>2</v>
      </c>
      <c r="P31" s="24">
        <v>1</v>
      </c>
      <c r="Q31" s="19">
        <v>2</v>
      </c>
      <c r="R31" s="19"/>
      <c r="S31" s="19"/>
      <c r="T31" s="19"/>
      <c r="U31" s="16">
        <v>19</v>
      </c>
      <c r="V31" s="4">
        <v>7</v>
      </c>
    </row>
    <row r="32" spans="1:22" ht="17.25" customHeight="1" x14ac:dyDescent="0.25">
      <c r="A32" s="4">
        <v>26</v>
      </c>
      <c r="B32" s="4" t="s">
        <v>3</v>
      </c>
      <c r="C32" s="37"/>
      <c r="D32" s="19"/>
      <c r="E32" s="19">
        <v>1</v>
      </c>
      <c r="F32" s="19">
        <v>3</v>
      </c>
      <c r="G32" s="19">
        <v>2</v>
      </c>
      <c r="H32" s="19"/>
      <c r="I32" s="19"/>
      <c r="J32" s="19">
        <v>3</v>
      </c>
      <c r="K32" s="19"/>
      <c r="L32" s="19"/>
      <c r="M32" s="19"/>
      <c r="N32" s="19"/>
      <c r="O32" s="19"/>
      <c r="P32" s="24">
        <v>1</v>
      </c>
      <c r="Q32" s="19"/>
      <c r="R32" s="19"/>
      <c r="S32" s="19"/>
      <c r="T32" s="19"/>
      <c r="U32" s="16">
        <v>10</v>
      </c>
      <c r="V32" s="4">
        <v>5</v>
      </c>
    </row>
    <row r="33" spans="1:22" s="3" customFormat="1" ht="17.25" customHeight="1" x14ac:dyDescent="0.25">
      <c r="A33" s="5"/>
      <c r="B33" s="5" t="s">
        <v>35</v>
      </c>
      <c r="C33" s="16">
        <v>102</v>
      </c>
      <c r="D33" s="23">
        <f>SUM(D4:D32)</f>
        <v>43</v>
      </c>
      <c r="E33" s="23">
        <f>SUM(E4:E32)</f>
        <v>12</v>
      </c>
      <c r="F33" s="23">
        <f>SUM(F4:F32)</f>
        <v>73</v>
      </c>
      <c r="G33" s="23">
        <f>SUM(G4:G32)</f>
        <v>88</v>
      </c>
      <c r="H33" s="23">
        <f>SUM(H4:H32)</f>
        <v>76</v>
      </c>
      <c r="I33" s="23">
        <v>10</v>
      </c>
      <c r="J33" s="23">
        <f t="shared" ref="J33:O33" si="0">SUM(J4:J32)</f>
        <v>55</v>
      </c>
      <c r="K33" s="23">
        <f t="shared" si="0"/>
        <v>69</v>
      </c>
      <c r="L33" s="23">
        <f t="shared" si="0"/>
        <v>59</v>
      </c>
      <c r="M33" s="23">
        <v>21</v>
      </c>
      <c r="N33" s="23">
        <f t="shared" si="0"/>
        <v>31</v>
      </c>
      <c r="O33" s="23">
        <f t="shared" si="0"/>
        <v>49</v>
      </c>
      <c r="P33" s="25">
        <v>91</v>
      </c>
      <c r="Q33" s="23">
        <f>SUM(Q4:Q32)</f>
        <v>43</v>
      </c>
      <c r="R33" s="23">
        <v>3</v>
      </c>
      <c r="S33" s="23">
        <v>5</v>
      </c>
      <c r="T33" s="23">
        <v>2</v>
      </c>
      <c r="U33" s="11">
        <f>SUM(C33:T33)</f>
        <v>832</v>
      </c>
      <c r="V33" s="5"/>
    </row>
    <row r="34" spans="1:22" ht="17.25" customHeight="1" x14ac:dyDescent="0.25"/>
    <row r="35" spans="1:22" ht="17.25" customHeight="1" x14ac:dyDescent="0.25"/>
    <row r="36" spans="1:22" ht="17.25" customHeight="1" x14ac:dyDescent="0.25"/>
    <row r="37" spans="1:22" ht="17.25" customHeight="1" x14ac:dyDescent="0.25"/>
    <row r="38" spans="1:22" ht="17.25" customHeight="1" x14ac:dyDescent="0.25"/>
    <row r="39" spans="1:22" ht="17.25" customHeight="1" x14ac:dyDescent="0.25"/>
    <row r="40" spans="1:22" ht="17.25" customHeight="1" x14ac:dyDescent="0.25"/>
    <row r="41" spans="1:22" ht="17.25" customHeight="1" x14ac:dyDescent="0.25"/>
    <row r="42" spans="1:22" ht="17.25" customHeight="1" x14ac:dyDescent="0.25"/>
    <row r="43" spans="1:22" ht="17.25" customHeight="1" x14ac:dyDescent="0.25"/>
  </sheetData>
  <mergeCells count="2">
    <mergeCell ref="K1:U1"/>
    <mergeCell ref="A2:U2"/>
  </mergeCells>
  <pageMargins left="0.7" right="0.7" top="0.75" bottom="0.75" header="0.3" footer="0.3"/>
  <pageSetup paperSize="9" scale="6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24"/>
  <sheetViews>
    <sheetView workbookViewId="0">
      <selection activeCell="A2" sqref="A2:F26"/>
    </sheetView>
  </sheetViews>
  <sheetFormatPr defaultColWidth="9.140625" defaultRowHeight="15.75" x14ac:dyDescent="0.25"/>
  <cols>
    <col min="1" max="1" width="23.7109375" style="14" customWidth="1"/>
    <col min="2" max="2" width="14" style="14" customWidth="1"/>
    <col min="3" max="3" width="12.140625" style="14" customWidth="1"/>
    <col min="4" max="4" width="12.28515625" style="14" customWidth="1"/>
    <col min="5" max="5" width="21" style="14" customWidth="1"/>
    <col min="6" max="6" width="16.42578125" style="14" customWidth="1"/>
    <col min="7" max="7" width="9.140625" style="14" customWidth="1"/>
    <col min="8" max="16384" width="9.140625" style="14"/>
  </cols>
  <sheetData>
    <row r="1" spans="1:6" ht="12.75" customHeight="1" x14ac:dyDescent="0.25">
      <c r="E1" s="62"/>
      <c r="F1" s="62"/>
    </row>
    <row r="2" spans="1:6" ht="20.25" customHeight="1" x14ac:dyDescent="0.25">
      <c r="A2" s="61" t="s">
        <v>95</v>
      </c>
      <c r="B2" s="61"/>
      <c r="C2" s="61"/>
      <c r="D2" s="61"/>
      <c r="E2" s="61"/>
      <c r="F2" s="61"/>
    </row>
    <row r="4" spans="1:6" ht="47.25" x14ac:dyDescent="0.25">
      <c r="A4" s="13" t="s">
        <v>54</v>
      </c>
      <c r="B4" s="13" t="s">
        <v>55</v>
      </c>
      <c r="C4" s="13" t="s">
        <v>62</v>
      </c>
      <c r="D4" s="13" t="s">
        <v>63</v>
      </c>
      <c r="E4" s="13" t="s">
        <v>64</v>
      </c>
      <c r="F4" s="13" t="s">
        <v>56</v>
      </c>
    </row>
    <row r="5" spans="1:6" ht="18.75" customHeight="1" x14ac:dyDescent="0.25">
      <c r="A5" s="13" t="s">
        <v>38</v>
      </c>
      <c r="B5" s="15">
        <v>31</v>
      </c>
      <c r="C5" s="15">
        <v>1</v>
      </c>
      <c r="D5" s="13">
        <v>1</v>
      </c>
      <c r="E5" s="13">
        <v>2</v>
      </c>
      <c r="F5" s="10">
        <v>0.06</v>
      </c>
    </row>
    <row r="6" spans="1:6" ht="18.75" customHeight="1" x14ac:dyDescent="0.25">
      <c r="A6" s="13" t="s">
        <v>39</v>
      </c>
      <c r="B6" s="15">
        <v>21</v>
      </c>
      <c r="C6" s="15">
        <v>1</v>
      </c>
      <c r="D6" s="13"/>
      <c r="E6" s="13">
        <v>1</v>
      </c>
      <c r="F6" s="10">
        <v>0.05</v>
      </c>
    </row>
    <row r="7" spans="1:6" ht="18.75" customHeight="1" x14ac:dyDescent="0.25">
      <c r="A7" s="13" t="s">
        <v>40</v>
      </c>
      <c r="B7" s="15">
        <v>88</v>
      </c>
      <c r="C7" s="15">
        <v>4</v>
      </c>
      <c r="D7" s="13">
        <v>18</v>
      </c>
      <c r="E7" s="13">
        <v>22</v>
      </c>
      <c r="F7" s="10">
        <v>0.25</v>
      </c>
    </row>
    <row r="8" spans="1:6" ht="18.75" customHeight="1" x14ac:dyDescent="0.25">
      <c r="A8" s="13" t="s">
        <v>41</v>
      </c>
      <c r="B8" s="15">
        <v>69</v>
      </c>
      <c r="C8" s="15">
        <v>2</v>
      </c>
      <c r="D8" s="13">
        <v>4</v>
      </c>
      <c r="E8" s="13">
        <v>6</v>
      </c>
      <c r="F8" s="10">
        <v>0.09</v>
      </c>
    </row>
    <row r="9" spans="1:6" ht="18.75" customHeight="1" x14ac:dyDescent="0.25">
      <c r="A9" s="13" t="s">
        <v>42</v>
      </c>
      <c r="B9" s="15">
        <v>10</v>
      </c>
      <c r="C9" s="15">
        <v>0</v>
      </c>
      <c r="D9" s="13">
        <v>0</v>
      </c>
      <c r="E9" s="13">
        <v>0</v>
      </c>
      <c r="F9" s="28">
        <v>0</v>
      </c>
    </row>
    <row r="10" spans="1:6" ht="18.75" customHeight="1" x14ac:dyDescent="0.25">
      <c r="A10" s="13" t="s">
        <v>43</v>
      </c>
      <c r="B10" s="15">
        <v>76</v>
      </c>
      <c r="C10" s="15">
        <v>5</v>
      </c>
      <c r="D10" s="13">
        <v>1</v>
      </c>
      <c r="E10" s="13">
        <v>6</v>
      </c>
      <c r="F10" s="10">
        <v>0.08</v>
      </c>
    </row>
    <row r="11" spans="1:6" ht="18.75" customHeight="1" x14ac:dyDescent="0.25">
      <c r="A11" s="13" t="s">
        <v>70</v>
      </c>
      <c r="B11" s="15">
        <v>0</v>
      </c>
      <c r="C11" s="15"/>
      <c r="D11" s="13"/>
      <c r="E11" s="13"/>
      <c r="F11" s="13"/>
    </row>
    <row r="12" spans="1:6" ht="18.75" customHeight="1" x14ac:dyDescent="0.25">
      <c r="A12" s="13" t="s">
        <v>44</v>
      </c>
      <c r="B12" s="15">
        <v>59</v>
      </c>
      <c r="C12" s="15">
        <v>5</v>
      </c>
      <c r="D12" s="13">
        <v>10</v>
      </c>
      <c r="E12" s="13">
        <v>15</v>
      </c>
      <c r="F12" s="10">
        <v>0.25</v>
      </c>
    </row>
    <row r="13" spans="1:6" ht="18.75" customHeight="1" x14ac:dyDescent="0.25">
      <c r="A13" s="13" t="s">
        <v>60</v>
      </c>
      <c r="B13" s="15">
        <v>73</v>
      </c>
      <c r="C13" s="15">
        <v>3</v>
      </c>
      <c r="D13" s="13">
        <v>0</v>
      </c>
      <c r="E13" s="13">
        <v>3</v>
      </c>
      <c r="F13" s="10">
        <v>0.04</v>
      </c>
    </row>
    <row r="14" spans="1:6" ht="18.75" customHeight="1" x14ac:dyDescent="0.25">
      <c r="A14" s="39" t="s">
        <v>45</v>
      </c>
      <c r="B14" s="15"/>
      <c r="C14" s="15"/>
      <c r="D14" s="39"/>
      <c r="E14" s="39"/>
      <c r="F14" s="10"/>
    </row>
    <row r="15" spans="1:6" ht="18.75" customHeight="1" x14ac:dyDescent="0.25">
      <c r="A15" s="13" t="s">
        <v>77</v>
      </c>
      <c r="B15" s="15">
        <v>55</v>
      </c>
      <c r="C15" s="15">
        <v>4</v>
      </c>
      <c r="D15" s="13">
        <v>10</v>
      </c>
      <c r="E15" s="13">
        <v>14</v>
      </c>
      <c r="F15" s="10">
        <v>0.25</v>
      </c>
    </row>
    <row r="16" spans="1:6" ht="18.75" customHeight="1" x14ac:dyDescent="0.25">
      <c r="A16" s="13" t="s">
        <v>46</v>
      </c>
      <c r="B16" s="15">
        <v>102</v>
      </c>
      <c r="C16" s="15">
        <v>5</v>
      </c>
      <c r="D16" s="13">
        <v>18</v>
      </c>
      <c r="E16" s="13">
        <v>23</v>
      </c>
      <c r="F16" s="10">
        <v>0.23</v>
      </c>
    </row>
    <row r="17" spans="1:6" ht="18.75" customHeight="1" x14ac:dyDescent="0.25">
      <c r="A17" s="13" t="s">
        <v>47</v>
      </c>
      <c r="B17" s="15">
        <v>5</v>
      </c>
      <c r="C17" s="15">
        <v>0</v>
      </c>
      <c r="D17" s="13">
        <v>0</v>
      </c>
      <c r="E17" s="13">
        <v>0</v>
      </c>
      <c r="F17" s="13"/>
    </row>
    <row r="18" spans="1:6" ht="18.75" customHeight="1" x14ac:dyDescent="0.25">
      <c r="A18" s="13" t="s">
        <v>61</v>
      </c>
      <c r="B18" s="15">
        <v>91</v>
      </c>
      <c r="C18" s="13">
        <v>5</v>
      </c>
      <c r="D18" s="13">
        <v>5</v>
      </c>
      <c r="E18" s="13">
        <v>10</v>
      </c>
      <c r="F18" s="10">
        <v>0.11</v>
      </c>
    </row>
    <row r="19" spans="1:6" ht="18.75" customHeight="1" x14ac:dyDescent="0.25">
      <c r="A19" s="13" t="s">
        <v>48</v>
      </c>
      <c r="B19" s="15">
        <v>12</v>
      </c>
      <c r="C19" s="13">
        <v>2</v>
      </c>
      <c r="D19" s="13">
        <v>1</v>
      </c>
      <c r="E19" s="13">
        <v>3</v>
      </c>
      <c r="F19" s="10">
        <v>0.25</v>
      </c>
    </row>
    <row r="20" spans="1:6" ht="18.75" customHeight="1" x14ac:dyDescent="0.25">
      <c r="A20" s="13" t="s">
        <v>49</v>
      </c>
      <c r="B20" s="15">
        <v>43</v>
      </c>
      <c r="C20" s="13">
        <v>0</v>
      </c>
      <c r="D20" s="13">
        <v>0</v>
      </c>
      <c r="E20" s="13">
        <v>0</v>
      </c>
      <c r="F20" s="13"/>
    </row>
    <row r="21" spans="1:6" ht="18.75" customHeight="1" x14ac:dyDescent="0.25">
      <c r="A21" s="13" t="s">
        <v>50</v>
      </c>
      <c r="B21" s="15">
        <v>43</v>
      </c>
      <c r="C21" s="13">
        <v>4</v>
      </c>
      <c r="D21" s="13">
        <v>6</v>
      </c>
      <c r="E21" s="13">
        <v>10</v>
      </c>
      <c r="F21" s="10">
        <v>0.23</v>
      </c>
    </row>
    <row r="22" spans="1:6" ht="18.75" customHeight="1" x14ac:dyDescent="0.25">
      <c r="A22" s="39" t="s">
        <v>97</v>
      </c>
      <c r="B22" s="15"/>
      <c r="C22" s="39"/>
      <c r="D22" s="39"/>
      <c r="E22" s="39"/>
      <c r="F22" s="10"/>
    </row>
    <row r="23" spans="1:6" ht="18.75" customHeight="1" x14ac:dyDescent="0.25">
      <c r="A23" s="13" t="s">
        <v>51</v>
      </c>
      <c r="B23" s="15">
        <v>49</v>
      </c>
      <c r="C23" s="13">
        <v>0</v>
      </c>
      <c r="D23" s="13">
        <v>0</v>
      </c>
      <c r="E23" s="13">
        <v>0</v>
      </c>
      <c r="F23" s="13"/>
    </row>
    <row r="24" spans="1:6" ht="18.75" customHeight="1" x14ac:dyDescent="0.25">
      <c r="A24" s="13" t="s">
        <v>52</v>
      </c>
      <c r="B24" s="13">
        <v>3</v>
      </c>
      <c r="C24" s="13">
        <v>1</v>
      </c>
      <c r="D24" s="13">
        <v>0</v>
      </c>
      <c r="E24" s="13">
        <v>1</v>
      </c>
      <c r="F24" s="10">
        <v>0.33</v>
      </c>
    </row>
    <row r="25" spans="1:6" ht="18.75" customHeight="1" x14ac:dyDescent="0.25">
      <c r="A25" s="13" t="s">
        <v>53</v>
      </c>
      <c r="B25" s="13">
        <v>2</v>
      </c>
      <c r="C25" s="13">
        <v>0</v>
      </c>
      <c r="D25" s="13">
        <v>0</v>
      </c>
      <c r="E25" s="13">
        <v>0</v>
      </c>
      <c r="F25" s="13"/>
    </row>
    <row r="26" spans="1:6" ht="18.75" customHeight="1" x14ac:dyDescent="0.25">
      <c r="A26" s="11" t="s">
        <v>65</v>
      </c>
      <c r="B26" s="11">
        <f>SUM(B5:B25)</f>
        <v>832</v>
      </c>
      <c r="C26" s="11">
        <f>SUM(C5:C25)</f>
        <v>42</v>
      </c>
      <c r="D26" s="11">
        <f>SUM(D5:D25)</f>
        <v>74</v>
      </c>
      <c r="E26" s="11">
        <f>SUM(E5:E25)</f>
        <v>116</v>
      </c>
      <c r="F26" s="12">
        <v>0.14000000000000001</v>
      </c>
    </row>
    <row r="27" spans="1:6" ht="30" customHeight="1" x14ac:dyDescent="0.25"/>
    <row r="28" spans="1:6" ht="1.5" customHeight="1" x14ac:dyDescent="0.25"/>
    <row r="29" spans="1:6" ht="30" customHeight="1" x14ac:dyDescent="0.25"/>
    <row r="30" spans="1:6" ht="30" customHeight="1" x14ac:dyDescent="0.25"/>
    <row r="31" spans="1:6" ht="30" customHeight="1" x14ac:dyDescent="0.25"/>
    <row r="32" spans="1:6" ht="30" customHeight="1" x14ac:dyDescent="0.25"/>
    <row r="33" ht="30" customHeight="1" x14ac:dyDescent="0.25"/>
    <row r="34" ht="30" customHeight="1" x14ac:dyDescent="0.25"/>
    <row r="35" ht="30" customHeight="1" x14ac:dyDescent="0.25"/>
    <row r="36" ht="30" customHeight="1" x14ac:dyDescent="0.25"/>
    <row r="37" ht="30" customHeight="1" x14ac:dyDescent="0.25"/>
    <row r="38" ht="30" customHeight="1" x14ac:dyDescent="0.25"/>
    <row r="39" ht="30" customHeight="1" x14ac:dyDescent="0.25"/>
    <row r="40" ht="30" customHeight="1" x14ac:dyDescent="0.25"/>
    <row r="41" ht="30" customHeight="1" x14ac:dyDescent="0.25"/>
    <row r="42" ht="30" customHeight="1" x14ac:dyDescent="0.25"/>
    <row r="43" ht="30" customHeight="1" x14ac:dyDescent="0.25"/>
    <row r="44" ht="30" customHeight="1" x14ac:dyDescent="0.25"/>
    <row r="45" ht="30" customHeight="1" x14ac:dyDescent="0.25"/>
    <row r="46" ht="30" customHeight="1" x14ac:dyDescent="0.25"/>
    <row r="47" ht="30" customHeight="1" x14ac:dyDescent="0.25"/>
    <row r="48" ht="30" customHeight="1" x14ac:dyDescent="0.25"/>
    <row r="49" ht="30" customHeight="1" x14ac:dyDescent="0.25"/>
    <row r="50" ht="30" customHeight="1" x14ac:dyDescent="0.25"/>
    <row r="51" ht="30" customHeight="1" x14ac:dyDescent="0.25"/>
    <row r="52" ht="30" customHeight="1" x14ac:dyDescent="0.25"/>
    <row r="53" ht="30" customHeight="1" x14ac:dyDescent="0.25"/>
    <row r="54" ht="30" customHeight="1" x14ac:dyDescent="0.25"/>
    <row r="55" ht="30" customHeight="1" x14ac:dyDescent="0.25"/>
    <row r="56" ht="30" customHeight="1" x14ac:dyDescent="0.25"/>
    <row r="57" ht="30" customHeight="1" x14ac:dyDescent="0.25"/>
    <row r="58" ht="30" customHeight="1" x14ac:dyDescent="0.25"/>
    <row r="59" ht="30" customHeight="1" x14ac:dyDescent="0.25"/>
    <row r="60" ht="30" customHeight="1" x14ac:dyDescent="0.25"/>
    <row r="61" ht="30" customHeight="1" x14ac:dyDescent="0.25"/>
    <row r="62" ht="30" customHeight="1" x14ac:dyDescent="0.25"/>
    <row r="63" ht="30" customHeight="1" x14ac:dyDescent="0.25"/>
    <row r="64" ht="30" customHeight="1" x14ac:dyDescent="0.25"/>
    <row r="65" ht="30" customHeight="1" x14ac:dyDescent="0.25"/>
    <row r="66" ht="30" customHeight="1" x14ac:dyDescent="0.25"/>
    <row r="67" ht="30" customHeight="1" x14ac:dyDescent="0.25"/>
    <row r="68" ht="30" customHeight="1" x14ac:dyDescent="0.25"/>
    <row r="69" ht="30" customHeight="1" x14ac:dyDescent="0.25"/>
    <row r="70" ht="30" customHeight="1" x14ac:dyDescent="0.25"/>
    <row r="71" ht="0.75" customHeight="1" x14ac:dyDescent="0.25"/>
    <row r="72" ht="30" customHeight="1" x14ac:dyDescent="0.25"/>
    <row r="73" ht="30" customHeight="1" x14ac:dyDescent="0.25"/>
    <row r="74" ht="30" customHeight="1" x14ac:dyDescent="0.25"/>
    <row r="75" ht="30" customHeight="1" x14ac:dyDescent="0.25"/>
    <row r="76" ht="30" customHeight="1" x14ac:dyDescent="0.25"/>
    <row r="77" ht="30" customHeight="1" x14ac:dyDescent="0.25"/>
    <row r="78" ht="30" customHeight="1" x14ac:dyDescent="0.25"/>
    <row r="79" ht="30" customHeight="1" x14ac:dyDescent="0.25"/>
    <row r="80" ht="30" customHeight="1" x14ac:dyDescent="0.25"/>
    <row r="81" ht="30" customHeight="1" x14ac:dyDescent="0.25"/>
    <row r="82" ht="30" customHeight="1" x14ac:dyDescent="0.25"/>
    <row r="83" ht="30" customHeight="1" x14ac:dyDescent="0.25"/>
    <row r="84" ht="30" customHeight="1" x14ac:dyDescent="0.25"/>
    <row r="85" ht="1.5" customHeight="1" x14ac:dyDescent="0.25"/>
    <row r="86" ht="30" customHeight="1" x14ac:dyDescent="0.25"/>
    <row r="87" ht="30" customHeight="1" x14ac:dyDescent="0.25"/>
    <row r="88" ht="30" customHeight="1" x14ac:dyDescent="0.25"/>
    <row r="89" ht="30" customHeight="1" x14ac:dyDescent="0.25"/>
    <row r="90" ht="30" customHeight="1" x14ac:dyDescent="0.25"/>
    <row r="91" ht="30" customHeight="1" x14ac:dyDescent="0.25"/>
    <row r="92" ht="30" customHeight="1" x14ac:dyDescent="0.25"/>
    <row r="93" ht="30" customHeight="1" x14ac:dyDescent="0.25"/>
    <row r="94" ht="30" customHeight="1" x14ac:dyDescent="0.25"/>
    <row r="95" ht="30" customHeight="1" x14ac:dyDescent="0.25"/>
    <row r="96" ht="30" customHeight="1" x14ac:dyDescent="0.25"/>
    <row r="97" ht="30" customHeight="1" x14ac:dyDescent="0.25"/>
    <row r="98" ht="30" customHeight="1" x14ac:dyDescent="0.25"/>
    <row r="99" ht="30" customHeight="1" x14ac:dyDescent="0.25"/>
    <row r="100" ht="30" customHeight="1" x14ac:dyDescent="0.25"/>
    <row r="101" ht="30" customHeight="1" x14ac:dyDescent="0.25"/>
    <row r="102" ht="30" customHeight="1" x14ac:dyDescent="0.25"/>
    <row r="103" ht="30" customHeight="1" x14ac:dyDescent="0.25"/>
    <row r="104" ht="30" customHeight="1" x14ac:dyDescent="0.25"/>
    <row r="105" ht="30" customHeight="1" x14ac:dyDescent="0.25"/>
    <row r="106" ht="30" customHeight="1" x14ac:dyDescent="0.25"/>
    <row r="107" ht="30" customHeight="1" x14ac:dyDescent="0.25"/>
    <row r="108" ht="30" customHeight="1" x14ac:dyDescent="0.25"/>
    <row r="109" ht="30" customHeight="1" x14ac:dyDescent="0.25"/>
    <row r="110" ht="30" customHeight="1" x14ac:dyDescent="0.25"/>
    <row r="111" ht="30" customHeight="1" x14ac:dyDescent="0.25"/>
    <row r="112" ht="30" customHeight="1" x14ac:dyDescent="0.25"/>
    <row r="113" ht="30" customHeight="1" x14ac:dyDescent="0.25"/>
    <row r="114" ht="30" customHeight="1" x14ac:dyDescent="0.25"/>
    <row r="115" ht="30" customHeight="1" x14ac:dyDescent="0.25"/>
    <row r="116" ht="30" customHeight="1" x14ac:dyDescent="0.25"/>
    <row r="117" ht="30" customHeight="1" x14ac:dyDescent="0.25"/>
    <row r="118" ht="30" customHeight="1" x14ac:dyDescent="0.25"/>
    <row r="119" ht="30" customHeight="1" x14ac:dyDescent="0.25"/>
    <row r="120" ht="30" customHeight="1" x14ac:dyDescent="0.25"/>
    <row r="121" ht="30" customHeight="1" x14ac:dyDescent="0.25"/>
    <row r="122" ht="30" customHeight="1" x14ac:dyDescent="0.25"/>
    <row r="123" ht="30" customHeight="1" x14ac:dyDescent="0.25"/>
    <row r="124" ht="30" customHeight="1" x14ac:dyDescent="0.25"/>
  </sheetData>
  <autoFilter ref="A3:H23"/>
  <mergeCells count="2">
    <mergeCell ref="A2:F2"/>
    <mergeCell ref="E1:F1"/>
  </mergeCells>
  <pageMargins left="0.25" right="0.25" top="0.75" bottom="0.75" header="0.3" footer="0.3"/>
  <pageSetup paperSize="9" scale="99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34"/>
  <sheetViews>
    <sheetView tabSelected="1" topLeftCell="A3" workbookViewId="0">
      <selection activeCell="A2" sqref="A2:W33"/>
    </sheetView>
  </sheetViews>
  <sheetFormatPr defaultColWidth="9.140625" defaultRowHeight="15.75" x14ac:dyDescent="0.25"/>
  <cols>
    <col min="1" max="1" width="3.140625" style="1" customWidth="1"/>
    <col min="2" max="2" width="34.85546875" style="1" customWidth="1"/>
    <col min="3" max="4" width="5.42578125" style="1" customWidth="1"/>
    <col min="5" max="22" width="5.42578125" style="6" customWidth="1"/>
    <col min="23" max="23" width="5.42578125" style="3" customWidth="1"/>
    <col min="24" max="16384" width="9.140625" style="1"/>
  </cols>
  <sheetData>
    <row r="1" spans="1:25" ht="9.75" customHeight="1" x14ac:dyDescent="0.25"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</row>
    <row r="2" spans="1:25" ht="24" customHeight="1" x14ac:dyDescent="0.25">
      <c r="A2" s="59" t="s">
        <v>58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</row>
    <row r="3" spans="1:25" s="9" customFormat="1" ht="80.25" customHeight="1" x14ac:dyDescent="0.25">
      <c r="A3" s="22" t="s">
        <v>0</v>
      </c>
      <c r="B3" s="22" t="s">
        <v>1</v>
      </c>
      <c r="C3" s="22" t="s">
        <v>66</v>
      </c>
      <c r="D3" s="22" t="s">
        <v>4</v>
      </c>
      <c r="E3" s="15" t="s">
        <v>21</v>
      </c>
      <c r="F3" s="15" t="s">
        <v>16</v>
      </c>
      <c r="G3" s="15" t="s">
        <v>2</v>
      </c>
      <c r="H3" s="15" t="s">
        <v>17</v>
      </c>
      <c r="I3" s="15" t="s">
        <v>18</v>
      </c>
      <c r="J3" s="15" t="s">
        <v>67</v>
      </c>
      <c r="K3" s="15" t="s">
        <v>77</v>
      </c>
      <c r="L3" s="15" t="s">
        <v>22</v>
      </c>
      <c r="M3" s="15" t="s">
        <v>23</v>
      </c>
      <c r="N3" s="15" t="s">
        <v>66</v>
      </c>
      <c r="O3" s="15" t="s">
        <v>24</v>
      </c>
      <c r="P3" s="15" t="s">
        <v>33</v>
      </c>
      <c r="Q3" s="15" t="s">
        <v>34</v>
      </c>
      <c r="R3" s="15" t="s">
        <v>72</v>
      </c>
      <c r="S3" s="15" t="s">
        <v>57</v>
      </c>
      <c r="T3" s="15" t="s">
        <v>78</v>
      </c>
      <c r="U3" s="15" t="s">
        <v>76</v>
      </c>
      <c r="V3" s="15" t="s">
        <v>53</v>
      </c>
      <c r="W3" s="11" t="s">
        <v>59</v>
      </c>
      <c r="Y3" s="29"/>
    </row>
    <row r="4" spans="1:25" ht="15" customHeight="1" x14ac:dyDescent="0.25">
      <c r="A4" s="4">
        <v>1</v>
      </c>
      <c r="B4" s="4" t="s">
        <v>73</v>
      </c>
      <c r="C4" s="20"/>
      <c r="D4" s="20">
        <v>2</v>
      </c>
      <c r="E4" s="7"/>
      <c r="F4" s="19"/>
      <c r="G4" s="19"/>
      <c r="H4" s="19">
        <v>1</v>
      </c>
      <c r="I4" s="19"/>
      <c r="J4" s="19"/>
      <c r="K4" s="19"/>
      <c r="L4" s="19"/>
      <c r="M4" s="7"/>
      <c r="N4" s="19"/>
      <c r="O4" s="19"/>
      <c r="P4" s="19"/>
      <c r="Q4" s="19"/>
      <c r="R4" s="19"/>
      <c r="S4" s="19">
        <v>3</v>
      </c>
      <c r="T4" s="19"/>
      <c r="U4" s="19"/>
      <c r="V4" s="19"/>
      <c r="W4" s="16">
        <v>6</v>
      </c>
    </row>
    <row r="5" spans="1:25" ht="15" customHeight="1" x14ac:dyDescent="0.25">
      <c r="A5" s="4">
        <v>2</v>
      </c>
      <c r="B5" s="4" t="s">
        <v>20</v>
      </c>
      <c r="C5" s="20"/>
      <c r="D5" s="20"/>
      <c r="E5" s="7"/>
      <c r="F5" s="19">
        <v>1</v>
      </c>
      <c r="G5" s="19"/>
      <c r="H5" s="19"/>
      <c r="I5" s="19"/>
      <c r="J5" s="19"/>
      <c r="K5" s="19"/>
      <c r="L5" s="19"/>
      <c r="M5" s="7"/>
      <c r="N5" s="19"/>
      <c r="O5" s="19"/>
      <c r="P5" s="19"/>
      <c r="Q5" s="19"/>
      <c r="R5" s="19"/>
      <c r="S5" s="19">
        <v>1</v>
      </c>
      <c r="T5" s="19"/>
      <c r="U5" s="19"/>
      <c r="V5" s="19"/>
      <c r="W5" s="16">
        <v>2</v>
      </c>
    </row>
    <row r="6" spans="1:25" ht="15" customHeight="1" x14ac:dyDescent="0.25">
      <c r="A6" s="4">
        <v>3</v>
      </c>
      <c r="B6" s="4" t="s">
        <v>19</v>
      </c>
      <c r="C6" s="20"/>
      <c r="D6" s="20">
        <v>1</v>
      </c>
      <c r="E6" s="7"/>
      <c r="F6" s="19"/>
      <c r="G6" s="19"/>
      <c r="H6" s="19"/>
      <c r="I6" s="19"/>
      <c r="J6" s="19"/>
      <c r="K6" s="19"/>
      <c r="L6" s="19"/>
      <c r="M6" s="7">
        <v>1</v>
      </c>
      <c r="N6" s="19"/>
      <c r="O6" s="19"/>
      <c r="P6" s="19"/>
      <c r="Q6" s="19"/>
      <c r="R6" s="19"/>
      <c r="S6" s="19"/>
      <c r="T6" s="19"/>
      <c r="U6" s="19"/>
      <c r="V6" s="19"/>
      <c r="W6" s="16">
        <v>2</v>
      </c>
    </row>
    <row r="7" spans="1:25" ht="15" customHeight="1" x14ac:dyDescent="0.25">
      <c r="A7" s="4">
        <v>4</v>
      </c>
      <c r="B7" s="4" t="s">
        <v>15</v>
      </c>
      <c r="C7" s="20"/>
      <c r="D7" s="20">
        <v>1</v>
      </c>
      <c r="E7" s="7"/>
      <c r="F7" s="19"/>
      <c r="G7" s="19">
        <v>1</v>
      </c>
      <c r="H7" s="19">
        <v>2</v>
      </c>
      <c r="I7" s="19"/>
      <c r="J7" s="19"/>
      <c r="K7" s="19"/>
      <c r="L7" s="19"/>
      <c r="M7" s="7"/>
      <c r="N7" s="19"/>
      <c r="O7" s="19"/>
      <c r="P7" s="19"/>
      <c r="Q7" s="19"/>
      <c r="R7" s="19"/>
      <c r="S7" s="19"/>
      <c r="T7" s="19"/>
      <c r="U7" s="19"/>
      <c r="V7" s="19"/>
      <c r="W7" s="16">
        <v>4</v>
      </c>
    </row>
    <row r="8" spans="1:25" ht="15" customHeight="1" x14ac:dyDescent="0.25">
      <c r="A8" s="4">
        <v>5</v>
      </c>
      <c r="B8" s="4" t="s">
        <v>7</v>
      </c>
      <c r="C8" s="20"/>
      <c r="D8" s="20"/>
      <c r="E8" s="7"/>
      <c r="F8" s="19"/>
      <c r="G8" s="19"/>
      <c r="H8" s="19">
        <v>1</v>
      </c>
      <c r="I8" s="19"/>
      <c r="J8" s="19"/>
      <c r="K8" s="19"/>
      <c r="L8" s="19"/>
      <c r="M8" s="7"/>
      <c r="N8" s="19"/>
      <c r="O8" s="19"/>
      <c r="P8" s="19"/>
      <c r="Q8" s="19"/>
      <c r="R8" s="19"/>
      <c r="S8" s="19"/>
      <c r="T8" s="19"/>
      <c r="U8" s="19"/>
      <c r="V8" s="19"/>
      <c r="W8" s="16">
        <v>1</v>
      </c>
    </row>
    <row r="9" spans="1:25" ht="15" customHeight="1" x14ac:dyDescent="0.25">
      <c r="A9" s="4">
        <v>6</v>
      </c>
      <c r="B9" s="4" t="s">
        <v>12</v>
      </c>
      <c r="C9" s="20"/>
      <c r="D9" s="20">
        <v>1</v>
      </c>
      <c r="E9" s="7"/>
      <c r="F9" s="19"/>
      <c r="G9" s="19">
        <v>1</v>
      </c>
      <c r="H9" s="19"/>
      <c r="I9" s="19">
        <v>1</v>
      </c>
      <c r="J9" s="19"/>
      <c r="K9" s="19"/>
      <c r="L9" s="19"/>
      <c r="M9" s="7"/>
      <c r="N9" s="19"/>
      <c r="O9" s="19"/>
      <c r="P9" s="19"/>
      <c r="Q9" s="19"/>
      <c r="R9" s="19"/>
      <c r="S9" s="19"/>
      <c r="T9" s="19"/>
      <c r="U9" s="19"/>
      <c r="V9" s="19"/>
      <c r="W9" s="16">
        <v>3</v>
      </c>
    </row>
    <row r="10" spans="1:25" ht="15" customHeight="1" x14ac:dyDescent="0.25">
      <c r="A10" s="4">
        <v>7</v>
      </c>
      <c r="B10" s="4" t="s">
        <v>6</v>
      </c>
      <c r="C10" s="20"/>
      <c r="D10" s="20">
        <v>2</v>
      </c>
      <c r="E10" s="7"/>
      <c r="F10" s="19"/>
      <c r="G10" s="19"/>
      <c r="H10" s="19">
        <v>2</v>
      </c>
      <c r="I10" s="19"/>
      <c r="J10" s="19"/>
      <c r="K10" s="19">
        <v>1</v>
      </c>
      <c r="L10" s="19">
        <v>1</v>
      </c>
      <c r="M10" s="7">
        <v>5</v>
      </c>
      <c r="N10" s="19"/>
      <c r="O10" s="19"/>
      <c r="P10" s="19"/>
      <c r="Q10" s="19">
        <v>3</v>
      </c>
      <c r="R10" s="19"/>
      <c r="S10" s="19"/>
      <c r="T10" s="19"/>
      <c r="U10" s="19"/>
      <c r="V10" s="19"/>
      <c r="W10" s="16">
        <v>14</v>
      </c>
    </row>
    <row r="11" spans="1:25" ht="15" customHeight="1" x14ac:dyDescent="0.25">
      <c r="A11" s="4"/>
      <c r="B11" s="4" t="s">
        <v>75</v>
      </c>
      <c r="C11" s="20">
        <v>1</v>
      </c>
      <c r="D11" s="20"/>
      <c r="E11" s="7"/>
      <c r="F11" s="19"/>
      <c r="G11" s="19"/>
      <c r="H11" s="19">
        <v>2</v>
      </c>
      <c r="I11" s="19"/>
      <c r="J11" s="19"/>
      <c r="K11" s="19"/>
      <c r="L11" s="19"/>
      <c r="M11" s="7">
        <v>1</v>
      </c>
      <c r="N11" s="19">
        <v>1</v>
      </c>
      <c r="O11" s="19"/>
      <c r="P11" s="19"/>
      <c r="Q11" s="19"/>
      <c r="R11" s="19"/>
      <c r="S11" s="19"/>
      <c r="T11" s="19"/>
      <c r="U11" s="19"/>
      <c r="V11" s="19"/>
      <c r="W11" s="16">
        <v>5</v>
      </c>
    </row>
    <row r="12" spans="1:25" ht="15" customHeight="1" x14ac:dyDescent="0.25">
      <c r="A12" s="4">
        <v>8</v>
      </c>
      <c r="B12" s="4" t="s">
        <v>13</v>
      </c>
      <c r="C12" s="20"/>
      <c r="D12" s="20">
        <v>5</v>
      </c>
      <c r="E12" s="7"/>
      <c r="F12" s="19"/>
      <c r="G12" s="19">
        <v>1</v>
      </c>
      <c r="H12" s="19">
        <v>4</v>
      </c>
      <c r="I12" s="19">
        <v>2</v>
      </c>
      <c r="J12" s="19"/>
      <c r="K12" s="19">
        <v>7</v>
      </c>
      <c r="L12" s="19">
        <v>2</v>
      </c>
      <c r="M12" s="7">
        <v>1</v>
      </c>
      <c r="N12" s="19"/>
      <c r="O12" s="19"/>
      <c r="P12" s="19"/>
      <c r="Q12" s="19">
        <v>3</v>
      </c>
      <c r="R12" s="19"/>
      <c r="S12" s="19">
        <v>6</v>
      </c>
      <c r="T12" s="19"/>
      <c r="U12" s="19"/>
      <c r="V12" s="19"/>
      <c r="W12" s="16">
        <v>31</v>
      </c>
    </row>
    <row r="13" spans="1:25" ht="15" customHeight="1" x14ac:dyDescent="0.25">
      <c r="A13" s="4"/>
      <c r="B13" s="4" t="s">
        <v>71</v>
      </c>
      <c r="C13" s="20"/>
      <c r="D13" s="20"/>
      <c r="E13" s="7"/>
      <c r="F13" s="19"/>
      <c r="G13" s="19"/>
      <c r="H13" s="19"/>
      <c r="I13" s="19"/>
      <c r="J13" s="19"/>
      <c r="K13" s="19">
        <v>1</v>
      </c>
      <c r="L13" s="19">
        <v>1</v>
      </c>
      <c r="M13" s="7"/>
      <c r="N13" s="19"/>
      <c r="O13" s="19"/>
      <c r="P13" s="19"/>
      <c r="Q13" s="19"/>
      <c r="R13" s="19"/>
      <c r="S13" s="19"/>
      <c r="T13" s="19"/>
      <c r="U13" s="19"/>
      <c r="V13" s="19"/>
      <c r="W13" s="16">
        <v>2</v>
      </c>
    </row>
    <row r="14" spans="1:25" ht="15" customHeight="1" x14ac:dyDescent="0.25">
      <c r="A14" s="4">
        <v>9</v>
      </c>
      <c r="B14" s="4" t="s">
        <v>11</v>
      </c>
      <c r="C14" s="20"/>
      <c r="D14" s="20">
        <v>3</v>
      </c>
      <c r="E14" s="7"/>
      <c r="F14" s="19"/>
      <c r="G14" s="19"/>
      <c r="H14" s="19"/>
      <c r="I14" s="19"/>
      <c r="J14" s="19"/>
      <c r="K14" s="19"/>
      <c r="L14" s="19"/>
      <c r="M14" s="7">
        <v>3</v>
      </c>
      <c r="N14" s="19"/>
      <c r="O14" s="19"/>
      <c r="P14" s="19"/>
      <c r="Q14" s="19">
        <v>1</v>
      </c>
      <c r="R14" s="19"/>
      <c r="S14" s="19"/>
      <c r="T14" s="19"/>
      <c r="U14" s="19"/>
      <c r="V14" s="19"/>
      <c r="W14" s="16">
        <v>7</v>
      </c>
    </row>
    <row r="15" spans="1:25" ht="15" customHeight="1" x14ac:dyDescent="0.25">
      <c r="A15" s="4">
        <v>10</v>
      </c>
      <c r="B15" s="4" t="s">
        <v>5</v>
      </c>
      <c r="C15" s="20"/>
      <c r="D15" s="20"/>
      <c r="E15" s="7"/>
      <c r="F15" s="19">
        <v>1</v>
      </c>
      <c r="G15" s="19"/>
      <c r="H15" s="19">
        <v>1</v>
      </c>
      <c r="I15" s="19"/>
      <c r="J15" s="19"/>
      <c r="K15" s="19">
        <v>2</v>
      </c>
      <c r="L15" s="19"/>
      <c r="M15" s="7"/>
      <c r="N15" s="19"/>
      <c r="O15" s="19">
        <v>1</v>
      </c>
      <c r="P15" s="19"/>
      <c r="Q15" s="19"/>
      <c r="R15" s="19"/>
      <c r="S15" s="19"/>
      <c r="T15" s="19"/>
      <c r="U15" s="19">
        <v>1</v>
      </c>
      <c r="V15" s="19"/>
      <c r="W15" s="16">
        <v>6</v>
      </c>
    </row>
    <row r="16" spans="1:25" ht="15" customHeight="1" x14ac:dyDescent="0.25">
      <c r="A16" s="4">
        <v>11</v>
      </c>
      <c r="B16" s="4" t="s">
        <v>10</v>
      </c>
      <c r="C16" s="20"/>
      <c r="D16" s="20">
        <v>1</v>
      </c>
      <c r="E16" s="7"/>
      <c r="F16" s="19"/>
      <c r="G16" s="19"/>
      <c r="H16" s="19">
        <v>1</v>
      </c>
      <c r="I16" s="19"/>
      <c r="J16" s="19"/>
      <c r="K16" s="19"/>
      <c r="L16" s="19"/>
      <c r="M16" s="7"/>
      <c r="N16" s="19"/>
      <c r="O16" s="19"/>
      <c r="P16" s="19"/>
      <c r="Q16" s="19"/>
      <c r="R16" s="19"/>
      <c r="S16" s="19"/>
      <c r="T16" s="19"/>
      <c r="U16" s="19"/>
      <c r="V16" s="19"/>
      <c r="W16" s="16">
        <v>2</v>
      </c>
    </row>
    <row r="17" spans="1:26" ht="15" customHeight="1" x14ac:dyDescent="0.25">
      <c r="A17" s="4"/>
      <c r="B17" s="7" t="s">
        <v>80</v>
      </c>
      <c r="C17" s="20"/>
      <c r="D17" s="20"/>
      <c r="E17" s="7"/>
      <c r="F17" s="19"/>
      <c r="G17" s="19"/>
      <c r="H17" s="19"/>
      <c r="I17" s="19"/>
      <c r="J17" s="19"/>
      <c r="K17" s="19"/>
      <c r="L17" s="19"/>
      <c r="M17" s="7"/>
      <c r="N17" s="19"/>
      <c r="O17" s="19"/>
      <c r="P17" s="19"/>
      <c r="Q17" s="19"/>
      <c r="R17" s="19"/>
      <c r="S17" s="19"/>
      <c r="T17" s="19"/>
      <c r="U17" s="19"/>
      <c r="V17" s="19"/>
      <c r="W17" s="16"/>
    </row>
    <row r="18" spans="1:26" ht="15" customHeight="1" x14ac:dyDescent="0.25">
      <c r="A18" s="4">
        <v>12</v>
      </c>
      <c r="B18" s="4" t="s">
        <v>8</v>
      </c>
      <c r="C18" s="20"/>
      <c r="D18" s="20"/>
      <c r="E18" s="7"/>
      <c r="F18" s="19"/>
      <c r="G18" s="19"/>
      <c r="H18" s="19"/>
      <c r="I18" s="19"/>
      <c r="J18" s="19"/>
      <c r="K18" s="19"/>
      <c r="L18" s="19"/>
      <c r="M18" s="7">
        <v>1</v>
      </c>
      <c r="N18" s="19"/>
      <c r="O18" s="19"/>
      <c r="P18" s="19"/>
      <c r="Q18" s="19">
        <v>1</v>
      </c>
      <c r="R18" s="19"/>
      <c r="S18" s="19"/>
      <c r="T18" s="19"/>
      <c r="U18" s="19"/>
      <c r="V18" s="19"/>
      <c r="W18" s="16">
        <v>2</v>
      </c>
    </row>
    <row r="19" spans="1:26" ht="15" customHeight="1" x14ac:dyDescent="0.25">
      <c r="A19" s="4">
        <v>13</v>
      </c>
      <c r="B19" s="4" t="s">
        <v>9</v>
      </c>
      <c r="C19" s="20"/>
      <c r="D19" s="20">
        <v>1</v>
      </c>
      <c r="E19" s="7"/>
      <c r="F19" s="19"/>
      <c r="G19" s="19"/>
      <c r="H19" s="19">
        <v>1</v>
      </c>
      <c r="I19" s="19"/>
      <c r="J19" s="19"/>
      <c r="K19" s="19"/>
      <c r="L19" s="19"/>
      <c r="M19" s="7"/>
      <c r="N19" s="19"/>
      <c r="O19" s="19"/>
      <c r="P19" s="19"/>
      <c r="Q19" s="19"/>
      <c r="R19" s="19"/>
      <c r="S19" s="19"/>
      <c r="T19" s="19"/>
      <c r="U19" s="19"/>
      <c r="V19" s="19"/>
      <c r="W19" s="16">
        <v>2</v>
      </c>
    </row>
    <row r="20" spans="1:26" ht="15" customHeight="1" x14ac:dyDescent="0.25">
      <c r="A20" s="4">
        <v>14</v>
      </c>
      <c r="B20" s="4" t="s">
        <v>25</v>
      </c>
      <c r="C20" s="20"/>
      <c r="D20" s="20">
        <v>2</v>
      </c>
      <c r="E20" s="7"/>
      <c r="F20" s="19"/>
      <c r="G20" s="19"/>
      <c r="H20" s="19"/>
      <c r="I20" s="19">
        <v>1</v>
      </c>
      <c r="J20" s="19"/>
      <c r="K20" s="19">
        <v>1</v>
      </c>
      <c r="L20" s="19">
        <v>2</v>
      </c>
      <c r="M20" s="7">
        <v>1</v>
      </c>
      <c r="N20" s="19"/>
      <c r="O20" s="19">
        <v>1</v>
      </c>
      <c r="P20" s="19"/>
      <c r="Q20" s="19">
        <v>1</v>
      </c>
      <c r="R20" s="19"/>
      <c r="S20" s="19"/>
      <c r="T20" s="19"/>
      <c r="U20" s="19"/>
      <c r="V20" s="19"/>
      <c r="W20" s="16">
        <v>9</v>
      </c>
    </row>
    <row r="21" spans="1:26" ht="15" customHeight="1" x14ac:dyDescent="0.25">
      <c r="A21" s="4">
        <v>15</v>
      </c>
      <c r="B21" s="7" t="s">
        <v>26</v>
      </c>
      <c r="C21" s="20"/>
      <c r="D21" s="20"/>
      <c r="E21" s="7"/>
      <c r="F21" s="19"/>
      <c r="G21" s="19"/>
      <c r="H21" s="19"/>
      <c r="I21" s="19"/>
      <c r="J21" s="19"/>
      <c r="K21" s="19"/>
      <c r="L21" s="19"/>
      <c r="M21" s="7"/>
      <c r="N21" s="19"/>
      <c r="O21" s="19"/>
      <c r="P21" s="19"/>
      <c r="Q21" s="19"/>
      <c r="R21" s="19"/>
      <c r="S21" s="19"/>
      <c r="T21" s="19"/>
      <c r="U21" s="19"/>
      <c r="V21" s="19"/>
      <c r="W21" s="16"/>
    </row>
    <row r="22" spans="1:26" ht="15" customHeight="1" x14ac:dyDescent="0.25">
      <c r="A22" s="4">
        <v>16</v>
      </c>
      <c r="B22" s="7" t="s">
        <v>27</v>
      </c>
      <c r="C22" s="19"/>
      <c r="D22" s="20">
        <v>1</v>
      </c>
      <c r="E22" s="7"/>
      <c r="F22" s="19"/>
      <c r="G22" s="19"/>
      <c r="H22" s="19"/>
      <c r="I22" s="19"/>
      <c r="J22" s="19"/>
      <c r="K22" s="19"/>
      <c r="L22" s="19"/>
      <c r="M22" s="7"/>
      <c r="N22" s="19"/>
      <c r="O22" s="19"/>
      <c r="P22" s="19"/>
      <c r="Q22" s="19"/>
      <c r="R22" s="19"/>
      <c r="S22" s="19"/>
      <c r="T22" s="19"/>
      <c r="U22" s="19"/>
      <c r="V22" s="19"/>
      <c r="W22" s="16">
        <v>1</v>
      </c>
    </row>
    <row r="23" spans="1:26" ht="15" customHeight="1" x14ac:dyDescent="0.25">
      <c r="A23" s="4">
        <v>17</v>
      </c>
      <c r="B23" s="7" t="s">
        <v>36</v>
      </c>
      <c r="C23" s="20"/>
      <c r="D23" s="20"/>
      <c r="E23" s="7"/>
      <c r="F23" s="19"/>
      <c r="G23" s="19"/>
      <c r="H23" s="19"/>
      <c r="I23" s="19"/>
      <c r="J23" s="19"/>
      <c r="K23" s="19"/>
      <c r="L23" s="19"/>
      <c r="M23" s="7"/>
      <c r="N23" s="19"/>
      <c r="O23" s="19"/>
      <c r="P23" s="19"/>
      <c r="Q23" s="19"/>
      <c r="R23" s="19"/>
      <c r="S23" s="19"/>
      <c r="T23" s="19"/>
      <c r="U23" s="19"/>
      <c r="V23" s="19"/>
      <c r="W23" s="16"/>
    </row>
    <row r="24" spans="1:26" ht="15" customHeight="1" x14ac:dyDescent="0.25">
      <c r="A24" s="4">
        <v>18</v>
      </c>
      <c r="B24" s="7" t="s">
        <v>37</v>
      </c>
      <c r="C24" s="20"/>
      <c r="D24" s="20"/>
      <c r="E24" s="7"/>
      <c r="F24" s="19">
        <v>1</v>
      </c>
      <c r="G24" s="19"/>
      <c r="H24" s="19"/>
      <c r="I24" s="19"/>
      <c r="J24" s="19"/>
      <c r="K24" s="19"/>
      <c r="L24" s="19"/>
      <c r="M24" s="7"/>
      <c r="N24" s="19"/>
      <c r="O24" s="19"/>
      <c r="P24" s="19"/>
      <c r="Q24" s="19"/>
      <c r="R24" s="19"/>
      <c r="S24" s="19"/>
      <c r="T24" s="19"/>
      <c r="U24" s="19"/>
      <c r="V24" s="19"/>
      <c r="W24" s="16">
        <v>1</v>
      </c>
    </row>
    <row r="25" spans="1:26" ht="15" customHeight="1" x14ac:dyDescent="0.25">
      <c r="A25" s="1">
        <v>19</v>
      </c>
      <c r="B25" s="7" t="s">
        <v>28</v>
      </c>
      <c r="C25" s="20"/>
      <c r="D25" s="20">
        <v>1</v>
      </c>
      <c r="E25" s="7"/>
      <c r="F25" s="19"/>
      <c r="G25" s="19"/>
      <c r="H25" s="19">
        <v>2</v>
      </c>
      <c r="I25" s="19"/>
      <c r="J25" s="19"/>
      <c r="K25" s="19">
        <v>1</v>
      </c>
      <c r="L25" s="19"/>
      <c r="M25" s="7"/>
      <c r="N25" s="19"/>
      <c r="O25" s="19"/>
      <c r="P25" s="19"/>
      <c r="Q25" s="19"/>
      <c r="R25" s="19"/>
      <c r="S25" s="19"/>
      <c r="T25" s="19"/>
      <c r="U25" s="19"/>
      <c r="V25" s="19"/>
      <c r="W25" s="16">
        <v>4</v>
      </c>
    </row>
    <row r="26" spans="1:26" ht="15" customHeight="1" x14ac:dyDescent="0.25">
      <c r="A26" s="4">
        <v>20</v>
      </c>
      <c r="B26" s="7" t="s">
        <v>29</v>
      </c>
      <c r="C26" s="20"/>
      <c r="D26" s="20"/>
      <c r="E26" s="7"/>
      <c r="F26" s="19"/>
      <c r="G26" s="19"/>
      <c r="H26" s="19"/>
      <c r="I26" s="19"/>
      <c r="J26" s="19"/>
      <c r="K26" s="19"/>
      <c r="L26" s="19"/>
      <c r="M26" s="7"/>
      <c r="N26" s="19"/>
      <c r="O26" s="19"/>
      <c r="P26" s="19"/>
      <c r="Q26" s="19"/>
      <c r="R26" s="19"/>
      <c r="S26" s="19"/>
      <c r="T26" s="19"/>
      <c r="U26" s="19"/>
      <c r="V26" s="19"/>
      <c r="W26" s="16"/>
    </row>
    <row r="27" spans="1:26" ht="15" customHeight="1" x14ac:dyDescent="0.25">
      <c r="A27" s="4">
        <v>21</v>
      </c>
      <c r="B27" s="7" t="s">
        <v>30</v>
      </c>
      <c r="C27" s="20"/>
      <c r="D27" s="20"/>
      <c r="E27" s="7"/>
      <c r="F27" s="19"/>
      <c r="G27" s="19"/>
      <c r="H27" s="19">
        <v>3</v>
      </c>
      <c r="I27" s="19"/>
      <c r="J27" s="19"/>
      <c r="K27" s="19"/>
      <c r="L27" s="19"/>
      <c r="M27" s="7"/>
      <c r="N27" s="19"/>
      <c r="O27" s="19"/>
      <c r="P27" s="19"/>
      <c r="Q27" s="19"/>
      <c r="R27" s="19"/>
      <c r="S27" s="19"/>
      <c r="T27" s="19"/>
      <c r="U27" s="19"/>
      <c r="V27" s="19"/>
      <c r="W27" s="16">
        <v>3</v>
      </c>
    </row>
    <row r="28" spans="1:26" ht="15" customHeight="1" x14ac:dyDescent="0.25">
      <c r="A28" s="4">
        <v>22</v>
      </c>
      <c r="B28" s="7" t="s">
        <v>31</v>
      </c>
      <c r="C28" s="20"/>
      <c r="D28" s="20"/>
      <c r="E28" s="7"/>
      <c r="F28" s="19"/>
      <c r="G28" s="19"/>
      <c r="H28" s="19"/>
      <c r="I28" s="19"/>
      <c r="J28" s="19"/>
      <c r="K28" s="19"/>
      <c r="L28" s="19"/>
      <c r="M28" s="7"/>
      <c r="N28" s="19"/>
      <c r="O28" s="19"/>
      <c r="P28" s="19"/>
      <c r="Q28" s="19"/>
      <c r="R28" s="19"/>
      <c r="S28" s="19"/>
      <c r="T28" s="19"/>
      <c r="U28" s="19"/>
      <c r="V28" s="19"/>
      <c r="W28" s="16"/>
    </row>
    <row r="29" spans="1:26" ht="15" customHeight="1" x14ac:dyDescent="0.25">
      <c r="A29" s="4">
        <v>23</v>
      </c>
      <c r="B29" s="7" t="s">
        <v>14</v>
      </c>
      <c r="C29" s="20"/>
      <c r="D29" s="20"/>
      <c r="E29" s="7"/>
      <c r="F29" s="19"/>
      <c r="G29" s="19"/>
      <c r="H29" s="19"/>
      <c r="I29" s="19"/>
      <c r="J29" s="19"/>
      <c r="K29" s="19"/>
      <c r="L29" s="19"/>
      <c r="M29" s="7"/>
      <c r="N29" s="19"/>
      <c r="O29" s="19"/>
      <c r="P29" s="19"/>
      <c r="Q29" s="19"/>
      <c r="R29" s="19"/>
      <c r="S29" s="19"/>
      <c r="T29" s="19"/>
      <c r="U29" s="19"/>
      <c r="V29" s="19"/>
      <c r="W29" s="16"/>
    </row>
    <row r="30" spans="1:26" ht="15" customHeight="1" x14ac:dyDescent="0.25">
      <c r="A30" s="4">
        <v>24</v>
      </c>
      <c r="B30" s="4" t="s">
        <v>32</v>
      </c>
      <c r="C30" s="20"/>
      <c r="D30" s="20"/>
      <c r="E30" s="7"/>
      <c r="F30" s="19"/>
      <c r="G30" s="19"/>
      <c r="H30" s="19"/>
      <c r="I30" s="19">
        <v>1</v>
      </c>
      <c r="J30" s="19"/>
      <c r="K30" s="19"/>
      <c r="L30" s="19"/>
      <c r="M30" s="7"/>
      <c r="N30" s="19"/>
      <c r="O30" s="19"/>
      <c r="P30" s="19"/>
      <c r="Q30" s="19"/>
      <c r="R30" s="19"/>
      <c r="S30" s="19"/>
      <c r="T30" s="19"/>
      <c r="U30" s="19"/>
      <c r="V30" s="19"/>
      <c r="W30" s="16">
        <v>1</v>
      </c>
      <c r="Z30" s="1" t="s">
        <v>68</v>
      </c>
    </row>
    <row r="31" spans="1:26" ht="15" customHeight="1" x14ac:dyDescent="0.25">
      <c r="A31" s="4">
        <v>25</v>
      </c>
      <c r="B31" s="4" t="s">
        <v>74</v>
      </c>
      <c r="C31" s="20"/>
      <c r="D31" s="20">
        <v>2</v>
      </c>
      <c r="E31" s="7"/>
      <c r="F31" s="19"/>
      <c r="G31" s="19"/>
      <c r="H31" s="19">
        <v>1</v>
      </c>
      <c r="I31" s="19"/>
      <c r="J31" s="19"/>
      <c r="K31" s="19"/>
      <c r="L31" s="19"/>
      <c r="M31" s="7">
        <v>2</v>
      </c>
      <c r="N31" s="19"/>
      <c r="O31" s="19"/>
      <c r="P31" s="19"/>
      <c r="Q31" s="19">
        <v>1</v>
      </c>
      <c r="R31" s="19"/>
      <c r="S31" s="19"/>
      <c r="T31" s="19"/>
      <c r="U31" s="19"/>
      <c r="V31" s="19"/>
      <c r="W31" s="16">
        <v>6</v>
      </c>
    </row>
    <row r="32" spans="1:26" ht="15" customHeight="1" x14ac:dyDescent="0.25">
      <c r="A32" s="4">
        <v>26</v>
      </c>
      <c r="B32" s="4" t="s">
        <v>3</v>
      </c>
      <c r="C32" s="20"/>
      <c r="D32" s="20"/>
      <c r="E32" s="7"/>
      <c r="F32" s="19"/>
      <c r="G32" s="19"/>
      <c r="H32" s="19">
        <v>1</v>
      </c>
      <c r="I32" s="19"/>
      <c r="J32" s="19"/>
      <c r="K32" s="19">
        <v>1</v>
      </c>
      <c r="L32" s="19"/>
      <c r="M32" s="7"/>
      <c r="N32" s="19"/>
      <c r="O32" s="19"/>
      <c r="P32" s="19"/>
      <c r="Q32" s="19"/>
      <c r="R32" s="19"/>
      <c r="S32" s="19"/>
      <c r="T32" s="19"/>
      <c r="U32" s="19"/>
      <c r="V32" s="19"/>
      <c r="W32" s="16">
        <v>2</v>
      </c>
      <c r="Z32" s="1" t="s">
        <v>69</v>
      </c>
    </row>
    <row r="33" spans="1:23" ht="15" customHeight="1" x14ac:dyDescent="0.25">
      <c r="A33" s="4"/>
      <c r="B33" s="5" t="s">
        <v>35</v>
      </c>
      <c r="C33" s="16">
        <f>SUM(C4:C32)</f>
        <v>1</v>
      </c>
      <c r="D33" s="11">
        <f>SUM(D4:D32)</f>
        <v>23</v>
      </c>
      <c r="E33" s="23">
        <v>0</v>
      </c>
      <c r="F33" s="23">
        <f>SUM(F4:F32)</f>
        <v>3</v>
      </c>
      <c r="G33" s="23">
        <f>SUM(G4:G32)</f>
        <v>3</v>
      </c>
      <c r="H33" s="23">
        <f>SUM(H4:H32)</f>
        <v>22</v>
      </c>
      <c r="I33" s="23">
        <f>SUM(I4:I32)</f>
        <v>5</v>
      </c>
      <c r="J33" s="23">
        <v>0</v>
      </c>
      <c r="K33" s="23">
        <f>SUM(K4:K32)</f>
        <v>14</v>
      </c>
      <c r="L33" s="27">
        <f>SUM(L4:L32)</f>
        <v>6</v>
      </c>
      <c r="M33" s="23">
        <f>SUM(M4:M32)</f>
        <v>15</v>
      </c>
      <c r="N33" s="23">
        <f>SUM(N4:N32)</f>
        <v>1</v>
      </c>
      <c r="O33" s="23">
        <f>SUM(O4:O32)</f>
        <v>2</v>
      </c>
      <c r="P33" s="23">
        <v>0</v>
      </c>
      <c r="Q33" s="23">
        <f>SUM(Q4:Q32)</f>
        <v>10</v>
      </c>
      <c r="R33" s="23">
        <v>0</v>
      </c>
      <c r="S33" s="23">
        <f>SUM(S4:S32)</f>
        <v>10</v>
      </c>
      <c r="T33" s="23">
        <v>0</v>
      </c>
      <c r="U33" s="23">
        <f>SUM(U4:U32)</f>
        <v>1</v>
      </c>
      <c r="V33" s="23">
        <v>0</v>
      </c>
      <c r="W33" s="16">
        <f>SUM(C33:V33)</f>
        <v>116</v>
      </c>
    </row>
    <row r="34" spans="1:23" ht="15" customHeight="1" x14ac:dyDescent="0.25"/>
  </sheetData>
  <mergeCells count="2">
    <mergeCell ref="A2:W2"/>
    <mergeCell ref="L1:W1"/>
  </mergeCells>
  <pageMargins left="0.7" right="0.7" top="0.75" bottom="0.75" header="0.3" footer="0.3"/>
  <pageSetup paperSize="9" scale="73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5"/>
  <sheetViews>
    <sheetView topLeftCell="A13" workbookViewId="0">
      <selection activeCell="A2" sqref="A2:F25"/>
    </sheetView>
  </sheetViews>
  <sheetFormatPr defaultColWidth="9.140625" defaultRowHeight="15.75" x14ac:dyDescent="0.25"/>
  <cols>
    <col min="1" max="1" width="21.5703125" style="41" customWidth="1"/>
    <col min="2" max="2" width="9.5703125" style="41" customWidth="1"/>
    <col min="3" max="3" width="18.42578125" style="41" customWidth="1"/>
    <col min="4" max="4" width="10.85546875" style="41" customWidth="1"/>
    <col min="5" max="5" width="8.7109375" style="56" customWidth="1"/>
    <col min="6" max="6" width="39.85546875" style="41" customWidth="1"/>
    <col min="7" max="16384" width="9.140625" style="41"/>
  </cols>
  <sheetData>
    <row r="1" spans="1:12" x14ac:dyDescent="0.25">
      <c r="C1" s="58"/>
      <c r="D1" s="58"/>
      <c r="E1" s="58"/>
      <c r="F1" s="48"/>
    </row>
    <row r="2" spans="1:12" x14ac:dyDescent="0.25">
      <c r="A2" s="59" t="s">
        <v>119</v>
      </c>
      <c r="B2" s="59"/>
      <c r="C2" s="59"/>
      <c r="D2" s="59"/>
      <c r="E2" s="59"/>
      <c r="F2" s="59"/>
    </row>
    <row r="3" spans="1:12" ht="94.5" x14ac:dyDescent="0.25">
      <c r="A3" s="40" t="s">
        <v>54</v>
      </c>
      <c r="B3" s="40" t="s">
        <v>55</v>
      </c>
      <c r="C3" s="40" t="s">
        <v>107</v>
      </c>
      <c r="D3" s="40" t="s">
        <v>108</v>
      </c>
      <c r="E3" s="49" t="s">
        <v>109</v>
      </c>
      <c r="F3" s="40" t="s">
        <v>110</v>
      </c>
    </row>
    <row r="4" spans="1:12" ht="31.5" x14ac:dyDescent="0.25">
      <c r="A4" s="40" t="s">
        <v>38</v>
      </c>
      <c r="B4" s="15">
        <v>31</v>
      </c>
      <c r="C4" s="40">
        <v>31</v>
      </c>
      <c r="D4" s="10">
        <v>1</v>
      </c>
      <c r="E4" s="49">
        <v>2</v>
      </c>
      <c r="F4" s="40" t="s">
        <v>112</v>
      </c>
      <c r="J4" s="14"/>
      <c r="K4" s="14"/>
      <c r="L4" s="14"/>
    </row>
    <row r="5" spans="1:12" ht="47.25" x14ac:dyDescent="0.25">
      <c r="A5" s="40" t="s">
        <v>39</v>
      </c>
      <c r="B5" s="15">
        <v>21</v>
      </c>
      <c r="C5" s="40">
        <v>21</v>
      </c>
      <c r="D5" s="10">
        <v>1</v>
      </c>
      <c r="E5" s="49">
        <v>2</v>
      </c>
      <c r="F5" s="50" t="s">
        <v>111</v>
      </c>
      <c r="J5" s="14"/>
      <c r="K5" s="14"/>
      <c r="L5" s="14"/>
    </row>
    <row r="6" spans="1:12" x14ac:dyDescent="0.25">
      <c r="A6" s="40" t="s">
        <v>40</v>
      </c>
      <c r="B6" s="15">
        <v>88</v>
      </c>
      <c r="C6" s="40">
        <v>70</v>
      </c>
      <c r="D6" s="10">
        <v>0.8</v>
      </c>
      <c r="E6" s="49"/>
      <c r="F6" s="50"/>
      <c r="J6" s="14"/>
      <c r="K6" s="51"/>
      <c r="L6" s="14"/>
    </row>
    <row r="7" spans="1:12" x14ac:dyDescent="0.25">
      <c r="A7" s="40" t="s">
        <v>41</v>
      </c>
      <c r="B7" s="15">
        <v>69</v>
      </c>
      <c r="C7" s="40">
        <v>69</v>
      </c>
      <c r="D7" s="10">
        <v>1</v>
      </c>
      <c r="E7" s="49"/>
      <c r="F7" s="50"/>
      <c r="J7" s="14"/>
      <c r="K7" s="52"/>
      <c r="L7" s="14"/>
    </row>
    <row r="8" spans="1:12" ht="31.5" x14ac:dyDescent="0.25">
      <c r="A8" s="40" t="s">
        <v>42</v>
      </c>
      <c r="B8" s="15">
        <v>10</v>
      </c>
      <c r="C8" s="40">
        <v>10</v>
      </c>
      <c r="D8" s="10">
        <v>1</v>
      </c>
      <c r="E8" s="49">
        <v>3</v>
      </c>
      <c r="F8" s="50" t="s">
        <v>113</v>
      </c>
      <c r="J8" s="14"/>
      <c r="K8" s="52"/>
      <c r="L8" s="14"/>
    </row>
    <row r="9" spans="1:12" x14ac:dyDescent="0.25">
      <c r="A9" s="40" t="s">
        <v>43</v>
      </c>
      <c r="B9" s="15">
        <v>76</v>
      </c>
      <c r="C9" s="40">
        <v>76</v>
      </c>
      <c r="D9" s="10">
        <v>1</v>
      </c>
      <c r="E9" s="49"/>
      <c r="F9" s="50"/>
      <c r="J9" s="14"/>
      <c r="K9" s="51"/>
      <c r="L9" s="14"/>
    </row>
    <row r="10" spans="1:12" x14ac:dyDescent="0.25">
      <c r="A10" s="40" t="s">
        <v>70</v>
      </c>
      <c r="B10" s="15">
        <v>0</v>
      </c>
      <c r="C10" s="40"/>
      <c r="D10" s="10"/>
      <c r="E10" s="49"/>
      <c r="F10" s="50"/>
      <c r="J10" s="14"/>
      <c r="K10" s="51"/>
      <c r="L10" s="14"/>
    </row>
    <row r="11" spans="1:12" ht="63" x14ac:dyDescent="0.25">
      <c r="A11" s="40" t="s">
        <v>44</v>
      </c>
      <c r="B11" s="15">
        <v>59</v>
      </c>
      <c r="C11" s="40">
        <v>57</v>
      </c>
      <c r="D11" s="10">
        <v>0.97</v>
      </c>
      <c r="E11" s="49">
        <v>7</v>
      </c>
      <c r="F11" s="50" t="s">
        <v>114</v>
      </c>
      <c r="J11" s="14"/>
      <c r="K11" s="14"/>
      <c r="L11" s="14"/>
    </row>
    <row r="12" spans="1:12" ht="31.5" x14ac:dyDescent="0.25">
      <c r="A12" s="40" t="s">
        <v>60</v>
      </c>
      <c r="B12" s="15">
        <v>73</v>
      </c>
      <c r="C12" s="40">
        <v>72</v>
      </c>
      <c r="D12" s="53">
        <v>0.99</v>
      </c>
      <c r="E12" s="49">
        <v>4</v>
      </c>
      <c r="F12" s="54" t="s">
        <v>115</v>
      </c>
    </row>
    <row r="13" spans="1:12" x14ac:dyDescent="0.25">
      <c r="A13" s="40" t="s">
        <v>45</v>
      </c>
      <c r="B13" s="15"/>
      <c r="C13" s="40"/>
      <c r="D13" s="10"/>
      <c r="E13" s="49"/>
      <c r="F13" s="50"/>
    </row>
    <row r="14" spans="1:12" x14ac:dyDescent="0.25">
      <c r="A14" s="40" t="s">
        <v>77</v>
      </c>
      <c r="B14" s="15">
        <v>55</v>
      </c>
      <c r="C14" s="40">
        <v>35</v>
      </c>
      <c r="D14" s="10">
        <v>0.64</v>
      </c>
      <c r="E14" s="49"/>
      <c r="F14" s="50"/>
    </row>
    <row r="15" spans="1:12" x14ac:dyDescent="0.25">
      <c r="A15" s="40" t="s">
        <v>46</v>
      </c>
      <c r="B15" s="15">
        <v>102</v>
      </c>
      <c r="C15" s="40">
        <v>65</v>
      </c>
      <c r="D15" s="10">
        <v>0.64</v>
      </c>
      <c r="E15" s="49"/>
      <c r="F15" s="50"/>
    </row>
    <row r="16" spans="1:12" x14ac:dyDescent="0.25">
      <c r="A16" s="40" t="s">
        <v>47</v>
      </c>
      <c r="B16" s="15">
        <v>5</v>
      </c>
      <c r="C16" s="40">
        <v>5</v>
      </c>
      <c r="D16" s="10">
        <v>1</v>
      </c>
      <c r="E16" s="49"/>
      <c r="F16" s="50"/>
    </row>
    <row r="17" spans="1:6" x14ac:dyDescent="0.25">
      <c r="A17" s="40" t="s">
        <v>61</v>
      </c>
      <c r="B17" s="15">
        <v>91</v>
      </c>
      <c r="C17" s="40">
        <v>74</v>
      </c>
      <c r="D17" s="10">
        <v>0.81</v>
      </c>
      <c r="E17" s="49"/>
      <c r="F17" s="50"/>
    </row>
    <row r="18" spans="1:6" x14ac:dyDescent="0.25">
      <c r="A18" s="40" t="s">
        <v>48</v>
      </c>
      <c r="B18" s="15">
        <v>12</v>
      </c>
      <c r="C18" s="40">
        <v>9</v>
      </c>
      <c r="D18" s="10">
        <v>0.75</v>
      </c>
      <c r="E18" s="49"/>
      <c r="F18" s="50"/>
    </row>
    <row r="19" spans="1:6" ht="204.75" x14ac:dyDescent="0.25">
      <c r="A19" s="40" t="s">
        <v>49</v>
      </c>
      <c r="B19" s="15">
        <v>43</v>
      </c>
      <c r="C19" s="40">
        <v>43</v>
      </c>
      <c r="D19" s="10">
        <v>1</v>
      </c>
      <c r="E19" s="49">
        <v>34</v>
      </c>
      <c r="F19" s="50" t="s">
        <v>116</v>
      </c>
    </row>
    <row r="20" spans="1:6" ht="31.5" x14ac:dyDescent="0.25">
      <c r="A20" s="40" t="s">
        <v>50</v>
      </c>
      <c r="B20" s="15">
        <v>43</v>
      </c>
      <c r="C20" s="40">
        <v>10</v>
      </c>
      <c r="D20" s="10">
        <v>0.23</v>
      </c>
      <c r="E20" s="49"/>
      <c r="F20" s="50"/>
    </row>
    <row r="21" spans="1:6" x14ac:dyDescent="0.25">
      <c r="A21" s="40" t="s">
        <v>97</v>
      </c>
      <c r="B21" s="15"/>
      <c r="C21" s="40"/>
      <c r="D21" s="10"/>
      <c r="E21" s="49"/>
      <c r="F21" s="40"/>
    </row>
    <row r="22" spans="1:6" ht="141.75" x14ac:dyDescent="0.25">
      <c r="A22" s="40" t="s">
        <v>51</v>
      </c>
      <c r="B22" s="15">
        <v>49</v>
      </c>
      <c r="C22" s="40">
        <v>49</v>
      </c>
      <c r="D22" s="10">
        <v>1</v>
      </c>
      <c r="E22" s="49">
        <v>11</v>
      </c>
      <c r="F22" s="40" t="s">
        <v>117</v>
      </c>
    </row>
    <row r="23" spans="1:6" s="47" customFormat="1" x14ac:dyDescent="0.25">
      <c r="A23" s="57" t="s">
        <v>52</v>
      </c>
      <c r="B23" s="57">
        <v>3</v>
      </c>
      <c r="C23" s="57">
        <v>3</v>
      </c>
      <c r="D23" s="10">
        <v>1</v>
      </c>
      <c r="E23" s="49"/>
      <c r="F23" s="10"/>
    </row>
    <row r="24" spans="1:6" s="47" customFormat="1" x14ac:dyDescent="0.25">
      <c r="A24" s="57" t="s">
        <v>53</v>
      </c>
      <c r="B24" s="57">
        <v>2</v>
      </c>
      <c r="C24" s="57">
        <v>2</v>
      </c>
      <c r="D24" s="10">
        <v>1</v>
      </c>
      <c r="E24" s="49"/>
      <c r="F24" s="57"/>
    </row>
    <row r="25" spans="1:6" x14ac:dyDescent="0.25">
      <c r="A25" s="11" t="s">
        <v>65</v>
      </c>
      <c r="B25" s="11">
        <f>SUM(B4:B24)</f>
        <v>832</v>
      </c>
      <c r="C25" s="11">
        <f>SUM(C4:C24)</f>
        <v>701</v>
      </c>
      <c r="D25" s="12">
        <v>0.84</v>
      </c>
      <c r="E25" s="55">
        <v>63</v>
      </c>
      <c r="F25" s="40"/>
    </row>
  </sheetData>
  <mergeCells count="2">
    <mergeCell ref="C1:E1"/>
    <mergeCell ref="A2:F2"/>
  </mergeCells>
  <pageMargins left="0.7" right="0.7" top="0.75" bottom="0.75" header="0.3" footer="0.3"/>
  <pageSetup paperSize="9" scale="8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Рейтинг 1</vt:lpstr>
      <vt:lpstr>Рейтинг 2</vt:lpstr>
      <vt:lpstr>Участие</vt:lpstr>
      <vt:lpstr>призовые места</vt:lpstr>
      <vt:lpstr>рез-ть по школам</vt:lpstr>
      <vt:lpstr>низкие результаты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2025-12-30T05:37:51Z</dcterms:modified>
</cp:coreProperties>
</file>