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7"/>
  </bookViews>
  <sheets>
    <sheet name="участие" sheetId="2" r:id="rId1"/>
    <sheet name="призовые места" sheetId="12" r:id="rId2"/>
    <sheet name="рейтинг участия" sheetId="13" r:id="rId3"/>
    <sheet name="50 и 0" sheetId="20" r:id="rId4"/>
    <sheet name="0 по школам" sheetId="22" r:id="rId5"/>
    <sheet name="рез-ть по школам" sheetId="23" r:id="rId6"/>
    <sheet name="МЭ по предметам" sheetId="24" r:id="rId7"/>
    <sheet name="МЭ по школам" sheetId="25" r:id="rId8"/>
  </sheets>
  <definedNames>
    <definedName name="_xlnm._FilterDatabase" localSheetId="1" hidden="1">'призовые места'!$A$3:$I$22</definedName>
  </definedNames>
  <calcPr calcId="144525"/>
</workbook>
</file>

<file path=xl/calcChain.xml><?xml version="1.0" encoding="utf-8"?>
<calcChain xmlns="http://schemas.openxmlformats.org/spreadsheetml/2006/main">
  <c r="U37" i="25" l="1"/>
  <c r="T19" i="25"/>
  <c r="U19" i="25"/>
  <c r="C25" i="20"/>
  <c r="D25" i="20"/>
  <c r="E25" i="20"/>
  <c r="D18" i="13" l="1"/>
  <c r="S18" i="2"/>
  <c r="P26" i="24" l="1"/>
  <c r="O26" i="24"/>
  <c r="D26" i="12"/>
  <c r="E26" i="12"/>
  <c r="F26" i="12"/>
  <c r="C37" i="23" l="1"/>
  <c r="S37" i="23" s="1"/>
  <c r="R19" i="25" l="1"/>
  <c r="K26" i="24" l="1"/>
  <c r="L26" i="24"/>
  <c r="M26" i="24"/>
  <c r="J38" i="25"/>
  <c r="I38" i="25"/>
  <c r="G38" i="25"/>
  <c r="F38" i="25"/>
  <c r="C38" i="25"/>
  <c r="J26" i="24"/>
  <c r="G26" i="24"/>
</calcChain>
</file>

<file path=xl/sharedStrings.xml><?xml version="1.0" encoding="utf-8"?>
<sst xmlns="http://schemas.openxmlformats.org/spreadsheetml/2006/main" count="482" uniqueCount="165">
  <si>
    <t>№ п/п</t>
  </si>
  <si>
    <t>ОУ</t>
  </si>
  <si>
    <t>математика</t>
  </si>
  <si>
    <t>МОБУ "Шахматовская ООШ"</t>
  </si>
  <si>
    <t>обществознание</t>
  </si>
  <si>
    <t>МОБУ "Боровая ООШ"</t>
  </si>
  <si>
    <t>МОБУ "Подколкинская СОШ"</t>
  </si>
  <si>
    <t>МОБУ "Красногвардейская СОШ"</t>
  </si>
  <si>
    <t>МОБУ "Жилинская СОШ"</t>
  </si>
  <si>
    <t>МОБУ "Сухореченская СОШ"</t>
  </si>
  <si>
    <t>МОБУ "Тупиковская СОШ"</t>
  </si>
  <si>
    <t>МОБУ "Преображенская СОШ"</t>
  </si>
  <si>
    <t>МОБУ "Боровая СОШ"</t>
  </si>
  <si>
    <t>МОБУ "Палимовская СОШ"</t>
  </si>
  <si>
    <t>МОБУ "Искровская СОШ"</t>
  </si>
  <si>
    <t>МОБУ "Новоалександровская СОШ"</t>
  </si>
  <si>
    <t>немецкий язык</t>
  </si>
  <si>
    <t>МОБУ "Проскуринская СОШ"</t>
  </si>
  <si>
    <t>МОБУ "Елшанская Первая СОШ"</t>
  </si>
  <si>
    <t>технология</t>
  </si>
  <si>
    <t>биология</t>
  </si>
  <si>
    <t>МОБУ "Каменносарминская ООШ"</t>
  </si>
  <si>
    <t>история</t>
  </si>
  <si>
    <t>МОБУ "Державинская СОШ"</t>
  </si>
  <si>
    <t>МОБУ "Верхневязовская СОШ"</t>
  </si>
  <si>
    <t>физика</t>
  </si>
  <si>
    <t>ОБЖ</t>
  </si>
  <si>
    <t>география</t>
  </si>
  <si>
    <t>литература</t>
  </si>
  <si>
    <t>английский язык</t>
  </si>
  <si>
    <t>МОБУ "Дмитриевская ООШ"</t>
  </si>
  <si>
    <t>МОБУ "Троицкая СОШ"</t>
  </si>
  <si>
    <t>МОБУ "Алдаркинская ООШ"</t>
  </si>
  <si>
    <t>МОБУ "Березовская ООШ"</t>
  </si>
  <si>
    <t>МОБУ "Елховская ООШ"</t>
  </si>
  <si>
    <t>МОБУ "Краснослободская ООШ"</t>
  </si>
  <si>
    <t>МОБУ "Лисьеполянская ООШ"</t>
  </si>
  <si>
    <t>МОБУ "Липовская ООШ"</t>
  </si>
  <si>
    <t>МОБУ "Новотепловская ООШ"</t>
  </si>
  <si>
    <t>МОБУ "Перевозинская ООШ"</t>
  </si>
  <si>
    <t>МОБУ "Староалександровская ООШ"</t>
  </si>
  <si>
    <t>МОБУ "Твердиловская ООШ"</t>
  </si>
  <si>
    <t>информатики</t>
  </si>
  <si>
    <t>химия</t>
  </si>
  <si>
    <t>русский язык</t>
  </si>
  <si>
    <t>ИТОГО по предметам</t>
  </si>
  <si>
    <t>МОБУ "Колтубанская ООШ"</t>
  </si>
  <si>
    <t>ИТОГО</t>
  </si>
  <si>
    <t>МОБУ "Могутовская ООШ"</t>
  </si>
  <si>
    <t>кол-во участников</t>
  </si>
  <si>
    <t>1 место</t>
  </si>
  <si>
    <t>2 место</t>
  </si>
  <si>
    <t>3 место</t>
  </si>
  <si>
    <t>кол-во учащихся в ОУ</t>
  </si>
  <si>
    <t xml:space="preserve">ИТОГО по школе согласно заявке </t>
  </si>
  <si>
    <t>Предметы</t>
  </si>
  <si>
    <t>Муниципальный этап 2013г.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</si>
  <si>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</si>
  <si>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</si>
  <si>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</si>
  <si>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</si>
  <si>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</si>
  <si>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</si>
  <si>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</si>
  <si>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</si>
  <si>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</si>
  <si>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</si>
  <si>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</si>
  <si>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</si>
  <si>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</si>
  <si>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</si>
  <si>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</si>
  <si>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</si>
  <si>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</si>
  <si>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</si>
  <si>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</si>
  <si>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</si>
  <si>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</si>
  <si>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кол-во победителей</t>
  </si>
  <si>
    <t>кол-во  призеров</t>
  </si>
  <si>
    <t>Предмет</t>
  </si>
  <si>
    <t>общее кол-во участников</t>
  </si>
  <si>
    <t>кол-во призовых мест</t>
  </si>
  <si>
    <t>% победителей  и призеров</t>
  </si>
  <si>
    <t>Результаты муниципального этапа всероссийской Олимпиады по предметам</t>
  </si>
  <si>
    <t>Муниципальный этап 2014г.</t>
  </si>
  <si>
    <t>кол-во участников, которые набрали менее  50% от максимального балла</t>
  </si>
  <si>
    <t>0 баллов</t>
  </si>
  <si>
    <t>% от количества участников</t>
  </si>
  <si>
    <t>физ.культура</t>
  </si>
  <si>
    <t>ФИО учителя</t>
  </si>
  <si>
    <t>участники</t>
  </si>
  <si>
    <t>победители и призеры</t>
  </si>
  <si>
    <t xml:space="preserve">% </t>
  </si>
  <si>
    <t>Количество участников, набравших менее 10% от максимального балла на муниципальном этапе всероссийской олимпиады школьников.</t>
  </si>
  <si>
    <t>до 10%</t>
  </si>
  <si>
    <t xml:space="preserve">Результативность общеобразовательных учреждений в муниципальном этапе Всероссийской олимпиады </t>
  </si>
  <si>
    <t>Яркова А.А.</t>
  </si>
  <si>
    <t>Муниципальный этап 2015г.</t>
  </si>
  <si>
    <t>Муниципальный этап 2016г.</t>
  </si>
  <si>
    <t>средние</t>
  </si>
  <si>
    <t>основные</t>
  </si>
  <si>
    <t>Лобанова Р.Н.</t>
  </si>
  <si>
    <t>Самсонова О.А.</t>
  </si>
  <si>
    <t>Участие общеобразовательных учреждений в муниципальном этапе Всероссийской олимпиады школьников</t>
  </si>
  <si>
    <t>по району</t>
  </si>
  <si>
    <t>↗</t>
  </si>
  <si>
    <t>↘</t>
  </si>
  <si>
    <t>Количество участников, набравших менее 50 % от максимального балла на муниципальном этапе всероссийской олимпиады школьников.</t>
  </si>
  <si>
    <t>1физ</t>
  </si>
  <si>
    <t xml:space="preserve">ИТОГО </t>
  </si>
  <si>
    <t>Участие общеобразовательных организаций в муниципальном этапе Всероссийской олимпиады в сравнении за 5 лет.</t>
  </si>
  <si>
    <t>Сравнительные данные по итогам муниципального этапа Всероссийской олимпиады школьников за 5 лет.</t>
  </si>
  <si>
    <t>экология</t>
  </si>
  <si>
    <t xml:space="preserve">экология </t>
  </si>
  <si>
    <t>Муниципальный этап 2017г.</t>
  </si>
  <si>
    <t>Рейтинг участия ОО в муниципальном этапе Всероссийской олимпиады 2017-2018 учебного года.</t>
  </si>
  <si>
    <t>% участия от общего кол-ва учащихся ОО</t>
  </si>
  <si>
    <t>кол-во участников, которые набрали менее  10% от максимального балла</t>
  </si>
  <si>
    <t>1лит</t>
  </si>
  <si>
    <t>Савельева Т.А.</t>
  </si>
  <si>
    <t>1ист</t>
  </si>
  <si>
    <t>Чуменко С.В.</t>
  </si>
  <si>
    <t>1гео</t>
  </si>
  <si>
    <t>Багина О.Н.</t>
  </si>
  <si>
    <t>2гео</t>
  </si>
  <si>
    <t>1англ</t>
  </si>
  <si>
    <t>Никкель Ю.З.</t>
  </si>
  <si>
    <t>Меньшикова И.В.</t>
  </si>
  <si>
    <t>Захарова П.В.</t>
  </si>
  <si>
    <t>2мат</t>
  </si>
  <si>
    <t>Сальманова Т.Н.</t>
  </si>
  <si>
    <t>1мат</t>
  </si>
  <si>
    <t>Кадысева Е.А.</t>
  </si>
  <si>
    <t>Бобровичкая Е.В.</t>
  </si>
  <si>
    <t>Шуртнова Е.В.</t>
  </si>
  <si>
    <t>Козлов С.И.</t>
  </si>
  <si>
    <t>Косыгина Т.В.</t>
  </si>
  <si>
    <t>Лагутина Л.М.</t>
  </si>
  <si>
    <t>1рус</t>
  </si>
  <si>
    <t>Сосновских И.В.</t>
  </si>
  <si>
    <t>Буцких О.А.</t>
  </si>
  <si>
    <t>1хим</t>
  </si>
  <si>
    <t>Коняева А.Б.</t>
  </si>
  <si>
    <t>2хим</t>
  </si>
  <si>
    <t>Хасанова З.Я.</t>
  </si>
  <si>
    <t>Камышова Н.И.</t>
  </si>
  <si>
    <t>Пряхин П.Ф.</t>
  </si>
  <si>
    <t>Гекалова Л.Б.</t>
  </si>
  <si>
    <t>Кучумов С.П.</t>
  </si>
  <si>
    <t>2физ</t>
  </si>
  <si>
    <t>Дивеева Е.В.</t>
  </si>
  <si>
    <t>Полубоярова С.А.</t>
  </si>
  <si>
    <t>Яркова А.Аю</t>
  </si>
  <si>
    <t>Выскребенцева Н.Ю.</t>
  </si>
  <si>
    <t>3физ</t>
  </si>
  <si>
    <t>Андреев Н.И.</t>
  </si>
  <si>
    <t>Приложение №                                                                                                                                                                                                                  к приказу 499 от 11.12.17г.</t>
  </si>
  <si>
    <t>по средн.</t>
  </si>
  <si>
    <t>по основн.</t>
  </si>
  <si>
    <t>филиал "Каменносарминский"</t>
  </si>
  <si>
    <t>филиал "Березовский"</t>
  </si>
  <si>
    <t>филиал "Дмитриевский"</t>
  </si>
  <si>
    <t>Кол-во уч-ов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</si>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</sst>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Fill="1"/>
    <xf numFmtId="0" fontId="3" fillId="0" borderId="3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" xfId="1" applyFont="1" applyFill="1" applyBorder="1"/>
    <xf numFmtId="0" fontId="1" fillId="0" borderId="10" xfId="0" applyFont="1" applyFill="1" applyBorder="1"/>
    <xf numFmtId="0" fontId="2" fillId="0" borderId="12" xfId="0" applyFont="1" applyFill="1" applyBorder="1"/>
    <xf numFmtId="9" fontId="2" fillId="0" borderId="13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2" fillId="0" borderId="1" xfId="1" applyFont="1" applyFill="1" applyBorder="1"/>
    <xf numFmtId="0" fontId="7" fillId="0" borderId="1" xfId="0" applyFont="1" applyBorder="1"/>
    <xf numFmtId="0" fontId="1" fillId="3" borderId="1" xfId="0" applyFont="1" applyFill="1" applyBorder="1"/>
    <xf numFmtId="0" fontId="7" fillId="0" borderId="1" xfId="0" applyFont="1" applyFill="1" applyBorder="1"/>
    <xf numFmtId="0" fontId="3" fillId="0" borderId="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9" xfId="0" applyFont="1" applyBorder="1"/>
    <xf numFmtId="0" fontId="1" fillId="3" borderId="10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3" borderId="9" xfId="0" applyFont="1" applyFill="1" applyBorder="1"/>
    <xf numFmtId="0" fontId="2" fillId="0" borderId="4" xfId="0" applyFont="1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1" xfId="0" applyFont="1" applyFill="1" applyBorder="1"/>
    <xf numFmtId="0" fontId="2" fillId="0" borderId="21" xfId="0" applyFont="1" applyFill="1" applyBorder="1"/>
    <xf numFmtId="9" fontId="2" fillId="0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9" fontId="2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left" vertical="top" wrapText="1"/>
    </xf>
    <xf numFmtId="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8" fillId="0" borderId="0" xfId="0" applyFont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1" fillId="0" borderId="4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4" workbookViewId="0">
      <selection sqref="A1:S38"/>
    </sheetView>
  </sheetViews>
  <sheetFormatPr defaultRowHeight="15.75" x14ac:dyDescent="0.25"/>
  <cols>
    <col min="1" max="1" width="3.140625" style="1" customWidth="1"/>
    <col min="2" max="2" width="27.42578125" style="1" customWidth="1"/>
    <col min="3" max="3" width="4" style="1" customWidth="1"/>
    <col min="4" max="4" width="3.85546875" style="8" customWidth="1"/>
    <col min="5" max="5" width="3" style="8" customWidth="1"/>
    <col min="6" max="6" width="3.42578125" style="8" customWidth="1"/>
    <col min="7" max="7" width="3.7109375" style="8" customWidth="1"/>
    <col min="8" max="8" width="3.140625" style="8" customWidth="1"/>
    <col min="9" max="9" width="3.28515625" style="8" customWidth="1"/>
    <col min="10" max="10" width="3.5703125" style="8" customWidth="1"/>
    <col min="11" max="11" width="3.7109375" style="8" customWidth="1"/>
    <col min="12" max="12" width="3" style="8" customWidth="1"/>
    <col min="13" max="13" width="4.140625" style="8" customWidth="1"/>
    <col min="14" max="14" width="5.7109375" style="8" customWidth="1"/>
    <col min="15" max="15" width="3.42578125" style="8" customWidth="1"/>
    <col min="16" max="16" width="4.28515625" style="8" customWidth="1"/>
    <col min="17" max="18" width="3.5703125" style="8" customWidth="1"/>
    <col min="19" max="19" width="4.7109375" style="3" customWidth="1"/>
    <col min="20" max="16384" width="9.140625" style="1"/>
  </cols>
  <sheetData>
    <row r="1" spans="1:19" ht="39" customHeight="1" x14ac:dyDescent="0.25">
      <c r="L1" s="100" t="s">
        <v>157</v>
      </c>
      <c r="M1" s="100"/>
      <c r="N1" s="100"/>
      <c r="O1" s="100"/>
      <c r="P1" s="100"/>
      <c r="Q1" s="100"/>
      <c r="R1" s="100"/>
      <c r="S1" s="100"/>
    </row>
    <row r="2" spans="1:19" ht="33.75" customHeight="1" x14ac:dyDescent="0.25">
      <c r="A2" s="99" t="s">
        <v>104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2" customFormat="1" ht="93" customHeight="1" x14ac:dyDescent="0.25">
      <c r="A3" s="4" t="s">
        <v>0</v>
      </c>
      <c r="B3" s="4" t="s">
        <v>1</v>
      </c>
      <c r="C3" s="4" t="s">
        <v>4</v>
      </c>
      <c r="D3" s="10" t="s">
        <v>16</v>
      </c>
      <c r="E3" s="10" t="s">
        <v>25</v>
      </c>
      <c r="F3" s="10" t="s">
        <v>19</v>
      </c>
      <c r="G3" s="10" t="s">
        <v>2</v>
      </c>
      <c r="H3" s="10" t="s">
        <v>20</v>
      </c>
      <c r="I3" s="10" t="s">
        <v>22</v>
      </c>
      <c r="J3" s="10" t="s">
        <v>26</v>
      </c>
      <c r="K3" s="10" t="s">
        <v>42</v>
      </c>
      <c r="L3" s="10" t="s">
        <v>27</v>
      </c>
      <c r="M3" s="10" t="s">
        <v>28</v>
      </c>
      <c r="N3" s="10" t="s">
        <v>29</v>
      </c>
      <c r="O3" s="10" t="s">
        <v>43</v>
      </c>
      <c r="P3" s="10" t="s">
        <v>44</v>
      </c>
      <c r="Q3" s="10" t="s">
        <v>89</v>
      </c>
      <c r="R3" s="10" t="s">
        <v>113</v>
      </c>
      <c r="S3" s="5" t="s">
        <v>54</v>
      </c>
    </row>
    <row r="4" spans="1:19" x14ac:dyDescent="0.25">
      <c r="A4" s="6">
        <v>1</v>
      </c>
      <c r="B4" s="6" t="s">
        <v>12</v>
      </c>
      <c r="C4" s="6">
        <v>1</v>
      </c>
      <c r="D4" s="11"/>
      <c r="E4" s="11">
        <v>1</v>
      </c>
      <c r="F4" s="11">
        <v>1</v>
      </c>
      <c r="G4" s="11">
        <v>7</v>
      </c>
      <c r="H4" s="11">
        <v>2</v>
      </c>
      <c r="I4" s="11"/>
      <c r="J4" s="11">
        <v>1</v>
      </c>
      <c r="K4" s="11"/>
      <c r="L4" s="11"/>
      <c r="M4" s="11"/>
      <c r="N4" s="11">
        <v>1</v>
      </c>
      <c r="O4" s="11">
        <v>2</v>
      </c>
      <c r="P4" s="11">
        <v>1</v>
      </c>
      <c r="Q4" s="11">
        <v>2</v>
      </c>
      <c r="R4" s="11"/>
      <c r="S4" s="7">
        <v>19</v>
      </c>
    </row>
    <row r="5" spans="1:19" x14ac:dyDescent="0.25">
      <c r="A5" s="6">
        <v>2</v>
      </c>
      <c r="B5" s="6" t="s">
        <v>24</v>
      </c>
      <c r="C5" s="6">
        <v>1</v>
      </c>
      <c r="D5" s="11"/>
      <c r="E5" s="11">
        <v>3</v>
      </c>
      <c r="F5" s="11">
        <v>4</v>
      </c>
      <c r="G5" s="11">
        <v>2</v>
      </c>
      <c r="H5" s="11">
        <v>4</v>
      </c>
      <c r="I5" s="11"/>
      <c r="J5" s="11">
        <v>1</v>
      </c>
      <c r="K5" s="11"/>
      <c r="L5" s="11">
        <v>2</v>
      </c>
      <c r="M5" s="11">
        <v>2</v>
      </c>
      <c r="N5" s="11"/>
      <c r="O5" s="11">
        <v>2</v>
      </c>
      <c r="P5" s="11">
        <v>2</v>
      </c>
      <c r="Q5" s="11">
        <v>2</v>
      </c>
      <c r="R5" s="11"/>
      <c r="S5" s="7">
        <v>25</v>
      </c>
    </row>
    <row r="6" spans="1:19" x14ac:dyDescent="0.25">
      <c r="A6" s="6">
        <v>3</v>
      </c>
      <c r="B6" s="6" t="s">
        <v>23</v>
      </c>
      <c r="C6" s="6">
        <v>2</v>
      </c>
      <c r="D6" s="11"/>
      <c r="E6" s="11"/>
      <c r="F6" s="11"/>
      <c r="G6" s="11"/>
      <c r="H6" s="11"/>
      <c r="I6" s="11">
        <v>1</v>
      </c>
      <c r="J6" s="11"/>
      <c r="K6" s="11"/>
      <c r="L6" s="11"/>
      <c r="M6" s="11"/>
      <c r="N6" s="11"/>
      <c r="O6" s="11"/>
      <c r="P6" s="11"/>
      <c r="Q6" s="11"/>
      <c r="R6" s="11"/>
      <c r="S6" s="7">
        <v>3</v>
      </c>
    </row>
    <row r="7" spans="1:19" x14ac:dyDescent="0.25">
      <c r="A7" s="6">
        <v>4</v>
      </c>
      <c r="B7" s="6" t="s">
        <v>18</v>
      </c>
      <c r="C7" s="6">
        <v>13</v>
      </c>
      <c r="D7" s="11">
        <v>5</v>
      </c>
      <c r="E7" s="11">
        <v>3</v>
      </c>
      <c r="F7" s="11">
        <v>2</v>
      </c>
      <c r="G7" s="11">
        <v>3</v>
      </c>
      <c r="H7" s="11">
        <v>1</v>
      </c>
      <c r="I7" s="11">
        <v>8</v>
      </c>
      <c r="J7" s="11">
        <v>4</v>
      </c>
      <c r="K7" s="11"/>
      <c r="L7" s="11">
        <v>2</v>
      </c>
      <c r="M7" s="11">
        <v>2</v>
      </c>
      <c r="N7" s="11"/>
      <c r="O7" s="11">
        <v>3</v>
      </c>
      <c r="P7" s="11">
        <v>1</v>
      </c>
      <c r="Q7" s="11">
        <v>2</v>
      </c>
      <c r="R7" s="11">
        <v>3</v>
      </c>
      <c r="S7" s="7">
        <v>52</v>
      </c>
    </row>
    <row r="8" spans="1:19" x14ac:dyDescent="0.25">
      <c r="A8" s="6">
        <v>5</v>
      </c>
      <c r="B8" s="6" t="s">
        <v>8</v>
      </c>
      <c r="C8" s="6"/>
      <c r="D8" s="11"/>
      <c r="E8" s="11"/>
      <c r="F8" s="11"/>
      <c r="G8" s="11"/>
      <c r="H8" s="11">
        <v>1</v>
      </c>
      <c r="I8" s="11">
        <v>1</v>
      </c>
      <c r="J8" s="11"/>
      <c r="K8" s="11"/>
      <c r="L8" s="11"/>
      <c r="M8" s="11"/>
      <c r="N8" s="11"/>
      <c r="O8" s="11"/>
      <c r="P8" s="11">
        <v>3</v>
      </c>
      <c r="Q8" s="11">
        <v>2</v>
      </c>
      <c r="R8" s="11"/>
      <c r="S8" s="7">
        <v>7</v>
      </c>
    </row>
    <row r="9" spans="1:19" x14ac:dyDescent="0.25">
      <c r="A9" s="6">
        <v>6</v>
      </c>
      <c r="B9" s="6" t="s">
        <v>14</v>
      </c>
      <c r="C9" s="6"/>
      <c r="D9" s="11"/>
      <c r="E9" s="11">
        <v>2</v>
      </c>
      <c r="F9" s="11"/>
      <c r="G9" s="11">
        <v>2</v>
      </c>
      <c r="H9" s="11">
        <v>14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7">
        <v>18</v>
      </c>
    </row>
    <row r="10" spans="1:19" x14ac:dyDescent="0.25">
      <c r="A10" s="6">
        <v>7</v>
      </c>
      <c r="B10" s="6" t="s">
        <v>7</v>
      </c>
      <c r="C10" s="6">
        <v>6</v>
      </c>
      <c r="D10" s="11"/>
      <c r="E10" s="11">
        <v>2</v>
      </c>
      <c r="F10" s="11"/>
      <c r="G10" s="11">
        <v>7</v>
      </c>
      <c r="H10" s="11">
        <v>5</v>
      </c>
      <c r="I10" s="11">
        <v>3</v>
      </c>
      <c r="J10" s="11"/>
      <c r="K10" s="11">
        <v>1</v>
      </c>
      <c r="L10" s="11"/>
      <c r="M10" s="11">
        <v>10</v>
      </c>
      <c r="N10" s="11">
        <v>6</v>
      </c>
      <c r="O10" s="11"/>
      <c r="P10" s="11">
        <v>10</v>
      </c>
      <c r="Q10" s="11"/>
      <c r="R10" s="11"/>
      <c r="S10" s="7">
        <v>50</v>
      </c>
    </row>
    <row r="11" spans="1:19" x14ac:dyDescent="0.25">
      <c r="A11" s="1">
        <v>8</v>
      </c>
      <c r="B11" s="6" t="s">
        <v>15</v>
      </c>
      <c r="C11" s="6">
        <v>1</v>
      </c>
      <c r="D11" s="11"/>
      <c r="E11" s="11">
        <v>3</v>
      </c>
      <c r="F11" s="11"/>
      <c r="G11" s="11">
        <v>2</v>
      </c>
      <c r="H11" s="11">
        <v>4</v>
      </c>
      <c r="I11" s="11">
        <v>2</v>
      </c>
      <c r="J11" s="11"/>
      <c r="K11" s="11"/>
      <c r="L11" s="11"/>
      <c r="M11" s="11">
        <v>4</v>
      </c>
      <c r="N11" s="11">
        <v>1</v>
      </c>
      <c r="O11" s="11"/>
      <c r="P11" s="11">
        <v>5</v>
      </c>
      <c r="Q11" s="11">
        <v>4</v>
      </c>
      <c r="R11" s="11"/>
      <c r="S11" s="7">
        <v>26</v>
      </c>
    </row>
    <row r="12" spans="1:19" x14ac:dyDescent="0.25">
      <c r="A12" s="1">
        <v>9</v>
      </c>
      <c r="B12" s="6" t="s">
        <v>13</v>
      </c>
      <c r="C12" s="6"/>
      <c r="D12" s="11"/>
      <c r="E12" s="11"/>
      <c r="F12" s="11">
        <v>2</v>
      </c>
      <c r="G12" s="11">
        <v>4</v>
      </c>
      <c r="H12" s="11">
        <v>4</v>
      </c>
      <c r="I12" s="11">
        <v>1</v>
      </c>
      <c r="J12" s="11"/>
      <c r="K12" s="11"/>
      <c r="L12" s="11">
        <v>1</v>
      </c>
      <c r="M12" s="11">
        <v>2</v>
      </c>
      <c r="N12" s="11"/>
      <c r="O12" s="11">
        <v>1</v>
      </c>
      <c r="P12" s="11">
        <v>7</v>
      </c>
      <c r="Q12" s="11"/>
      <c r="R12" s="11"/>
      <c r="S12" s="7">
        <v>22</v>
      </c>
    </row>
    <row r="13" spans="1:19" x14ac:dyDescent="0.25">
      <c r="A13" s="6">
        <v>10</v>
      </c>
      <c r="B13" s="6" t="s">
        <v>6</v>
      </c>
      <c r="C13" s="6"/>
      <c r="D13" s="11"/>
      <c r="E13" s="11"/>
      <c r="F13" s="11"/>
      <c r="G13" s="11"/>
      <c r="H13" s="11"/>
      <c r="I13" s="11"/>
      <c r="J13" s="11"/>
      <c r="K13" s="11"/>
      <c r="L13" s="11">
        <v>1</v>
      </c>
      <c r="M13" s="11"/>
      <c r="N13" s="11"/>
      <c r="O13" s="11"/>
      <c r="P13" s="11"/>
      <c r="Q13" s="11">
        <v>4</v>
      </c>
      <c r="R13" s="11"/>
      <c r="S13" s="7">
        <v>5</v>
      </c>
    </row>
    <row r="14" spans="1:19" x14ac:dyDescent="0.25">
      <c r="A14" s="6">
        <v>11</v>
      </c>
      <c r="B14" s="6" t="s">
        <v>11</v>
      </c>
      <c r="C14" s="6"/>
      <c r="D14" s="11"/>
      <c r="E14" s="11"/>
      <c r="F14" s="11"/>
      <c r="G14" s="11"/>
      <c r="H14" s="11"/>
      <c r="I14" s="11"/>
      <c r="J14" s="11">
        <v>1</v>
      </c>
      <c r="K14" s="11"/>
      <c r="L14" s="11"/>
      <c r="M14" s="11">
        <v>3</v>
      </c>
      <c r="N14" s="11"/>
      <c r="O14" s="11"/>
      <c r="P14" s="11"/>
      <c r="Q14" s="11"/>
      <c r="R14" s="11"/>
      <c r="S14" s="7">
        <v>4</v>
      </c>
    </row>
    <row r="15" spans="1:19" x14ac:dyDescent="0.25">
      <c r="A15" s="6">
        <v>12</v>
      </c>
      <c r="B15" s="6" t="s">
        <v>9</v>
      </c>
      <c r="C15" s="6"/>
      <c r="D15" s="11"/>
      <c r="E15" s="11"/>
      <c r="F15" s="11"/>
      <c r="G15" s="11"/>
      <c r="H15" s="11">
        <v>1</v>
      </c>
      <c r="I15" s="11"/>
      <c r="J15" s="11"/>
      <c r="K15" s="11"/>
      <c r="L15" s="11">
        <v>2</v>
      </c>
      <c r="M15" s="11"/>
      <c r="N15" s="11">
        <v>2</v>
      </c>
      <c r="O15" s="11"/>
      <c r="P15" s="11">
        <v>2</v>
      </c>
      <c r="Q15" s="11"/>
      <c r="R15" s="11"/>
      <c r="S15" s="7">
        <v>7</v>
      </c>
    </row>
    <row r="16" spans="1:19" x14ac:dyDescent="0.25">
      <c r="A16" s="6">
        <v>13</v>
      </c>
      <c r="B16" s="6" t="s">
        <v>10</v>
      </c>
      <c r="C16" s="6">
        <v>2</v>
      </c>
      <c r="D16" s="11"/>
      <c r="E16" s="11"/>
      <c r="F16" s="11"/>
      <c r="G16" s="11">
        <v>1</v>
      </c>
      <c r="H16" s="11"/>
      <c r="I16" s="11">
        <v>2</v>
      </c>
      <c r="J16" s="11"/>
      <c r="K16" s="11"/>
      <c r="L16" s="11">
        <v>1</v>
      </c>
      <c r="M16" s="11"/>
      <c r="N16" s="11"/>
      <c r="O16" s="11"/>
      <c r="P16" s="11"/>
      <c r="Q16" s="11"/>
      <c r="R16" s="11"/>
      <c r="S16" s="7">
        <v>6</v>
      </c>
    </row>
    <row r="17" spans="1:19" x14ac:dyDescent="0.25">
      <c r="A17" s="1">
        <v>14</v>
      </c>
      <c r="B17" s="6" t="s">
        <v>31</v>
      </c>
      <c r="C17" s="6"/>
      <c r="D17" s="11"/>
      <c r="E17" s="11">
        <v>1</v>
      </c>
      <c r="F17" s="11"/>
      <c r="G17" s="11">
        <v>2</v>
      </c>
      <c r="H17" s="11">
        <v>1</v>
      </c>
      <c r="I17" s="11"/>
      <c r="J17" s="11"/>
      <c r="K17" s="11"/>
      <c r="L17" s="11"/>
      <c r="M17" s="11"/>
      <c r="N17" s="11"/>
      <c r="O17" s="11">
        <v>1</v>
      </c>
      <c r="P17" s="11">
        <v>1</v>
      </c>
      <c r="Q17" s="11">
        <v>1</v>
      </c>
      <c r="R17" s="11"/>
      <c r="S17" s="7">
        <v>7</v>
      </c>
    </row>
    <row r="18" spans="1:19" x14ac:dyDescent="0.25">
      <c r="A18" s="6"/>
      <c r="B18" s="6" t="s">
        <v>100</v>
      </c>
      <c r="C18" s="6"/>
      <c r="D18" s="11"/>
      <c r="E18" s="11"/>
      <c r="F18" s="11"/>
      <c r="G18" s="11"/>
      <c r="H18" s="11"/>
      <c r="I18" s="11"/>
      <c r="J18" s="11"/>
      <c r="K18" s="11"/>
      <c r="L18" s="12"/>
      <c r="M18" s="11"/>
      <c r="N18" s="11"/>
      <c r="O18" s="11"/>
      <c r="P18" s="11"/>
      <c r="Q18" s="11"/>
      <c r="R18" s="11"/>
      <c r="S18" s="7">
        <f>SUM(S4:S17)</f>
        <v>251</v>
      </c>
    </row>
    <row r="19" spans="1:19" x14ac:dyDescent="0.25">
      <c r="A19" s="6">
        <v>15</v>
      </c>
      <c r="B19" s="11" t="s">
        <v>32</v>
      </c>
      <c r="C19" s="6"/>
      <c r="D19" s="11"/>
      <c r="E19" s="11"/>
      <c r="F19" s="11"/>
      <c r="G19" s="11"/>
      <c r="H19" s="11"/>
      <c r="I19" s="11"/>
      <c r="J19" s="11">
        <v>3</v>
      </c>
      <c r="K19" s="11"/>
      <c r="L19" s="11"/>
      <c r="M19" s="11"/>
      <c r="N19" s="11"/>
      <c r="O19" s="11"/>
      <c r="P19" s="11"/>
      <c r="Q19" s="11"/>
      <c r="R19" s="11"/>
      <c r="S19" s="7">
        <v>3</v>
      </c>
    </row>
    <row r="20" spans="1:19" x14ac:dyDescent="0.25">
      <c r="A20" s="6">
        <v>16</v>
      </c>
      <c r="B20" s="11" t="s">
        <v>5</v>
      </c>
      <c r="C20" s="6">
        <v>6</v>
      </c>
      <c r="D20" s="11"/>
      <c r="E20" s="11">
        <v>1</v>
      </c>
      <c r="F20" s="11"/>
      <c r="G20" s="11">
        <v>1</v>
      </c>
      <c r="H20" s="11"/>
      <c r="I20" s="11"/>
      <c r="J20" s="11"/>
      <c r="K20" s="11"/>
      <c r="L20" s="11"/>
      <c r="M20" s="11"/>
      <c r="N20" s="11"/>
      <c r="O20" s="11"/>
      <c r="P20" s="11">
        <v>1</v>
      </c>
      <c r="Q20" s="11">
        <v>4</v>
      </c>
      <c r="R20" s="11"/>
      <c r="S20" s="7">
        <v>13</v>
      </c>
    </row>
    <row r="21" spans="1:19" x14ac:dyDescent="0.25">
      <c r="A21" s="6">
        <v>17</v>
      </c>
      <c r="B21" s="11" t="s">
        <v>161</v>
      </c>
      <c r="C21" s="6"/>
      <c r="D21" s="11"/>
      <c r="E21" s="11"/>
      <c r="F21" s="11"/>
      <c r="G21" s="11">
        <v>2</v>
      </c>
      <c r="H21" s="11"/>
      <c r="I21" s="11"/>
      <c r="J21" s="11"/>
      <c r="K21" s="11"/>
      <c r="L21" s="11">
        <v>6</v>
      </c>
      <c r="M21" s="11"/>
      <c r="N21" s="11"/>
      <c r="O21" s="11">
        <v>3</v>
      </c>
      <c r="P21" s="11">
        <v>2</v>
      </c>
      <c r="Q21" s="11"/>
      <c r="R21" s="11"/>
      <c r="S21" s="7">
        <v>13</v>
      </c>
    </row>
    <row r="22" spans="1:19" x14ac:dyDescent="0.25">
      <c r="A22" s="6">
        <v>18</v>
      </c>
      <c r="B22" s="11" t="s">
        <v>162</v>
      </c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1:19" x14ac:dyDescent="0.25">
      <c r="A23" s="6">
        <v>19</v>
      </c>
      <c r="B23" s="11" t="s">
        <v>34</v>
      </c>
      <c r="C23" s="6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11"/>
      <c r="P23" s="11"/>
      <c r="Q23" s="11"/>
      <c r="R23" s="11"/>
      <c r="S23" s="12">
        <v>2</v>
      </c>
    </row>
    <row r="24" spans="1:19" x14ac:dyDescent="0.25">
      <c r="A24" s="6">
        <v>20</v>
      </c>
      <c r="B24" s="11" t="s">
        <v>160</v>
      </c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  <row r="25" spans="1:19" x14ac:dyDescent="0.25">
      <c r="A25" s="6">
        <v>21</v>
      </c>
      <c r="B25" s="11" t="s">
        <v>46</v>
      </c>
      <c r="C25" s="6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>
        <v>1</v>
      </c>
    </row>
    <row r="26" spans="1:19" x14ac:dyDescent="0.25">
      <c r="A26" s="6">
        <v>22</v>
      </c>
      <c r="B26" s="11" t="s">
        <v>35</v>
      </c>
      <c r="C26" s="6">
        <v>1</v>
      </c>
      <c r="D26" s="11"/>
      <c r="E26" s="11"/>
      <c r="F26" s="11"/>
      <c r="G26" s="11"/>
      <c r="H26" s="11">
        <v>1</v>
      </c>
      <c r="I26" s="11"/>
      <c r="J26" s="11"/>
      <c r="K26" s="11"/>
      <c r="L26" s="11"/>
      <c r="M26" s="11">
        <v>1</v>
      </c>
      <c r="N26" s="11"/>
      <c r="O26" s="11"/>
      <c r="P26" s="11">
        <v>3</v>
      </c>
      <c r="Q26" s="11"/>
      <c r="R26" s="11"/>
      <c r="S26" s="12">
        <v>6</v>
      </c>
    </row>
    <row r="27" spans="1:19" x14ac:dyDescent="0.25">
      <c r="A27" s="6">
        <v>23</v>
      </c>
      <c r="B27" s="11" t="s">
        <v>48</v>
      </c>
      <c r="C27" s="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</row>
    <row r="28" spans="1:19" x14ac:dyDescent="0.25">
      <c r="A28" s="6">
        <v>24</v>
      </c>
      <c r="B28" s="11" t="s">
        <v>36</v>
      </c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</row>
    <row r="29" spans="1:19" x14ac:dyDescent="0.25">
      <c r="A29" s="6">
        <v>25</v>
      </c>
      <c r="B29" s="11" t="s">
        <v>37</v>
      </c>
      <c r="C29" s="6">
        <v>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1</v>
      </c>
      <c r="R29" s="11"/>
      <c r="S29" s="12">
        <v>2</v>
      </c>
    </row>
    <row r="30" spans="1:19" x14ac:dyDescent="0.25">
      <c r="A30" s="6">
        <v>26</v>
      </c>
      <c r="B30" s="11" t="s">
        <v>38</v>
      </c>
      <c r="C30" s="6"/>
      <c r="D30" s="11"/>
      <c r="E30" s="11"/>
      <c r="F30" s="11"/>
      <c r="G30" s="11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>
        <v>1</v>
      </c>
    </row>
    <row r="31" spans="1:19" x14ac:dyDescent="0.25">
      <c r="A31" s="6">
        <v>27</v>
      </c>
      <c r="B31" s="11" t="s">
        <v>39</v>
      </c>
      <c r="C31" s="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1</v>
      </c>
      <c r="Q31" s="11"/>
      <c r="R31" s="11"/>
      <c r="S31" s="7">
        <v>1</v>
      </c>
    </row>
    <row r="32" spans="1:19" x14ac:dyDescent="0.25">
      <c r="A32" s="6">
        <v>28</v>
      </c>
      <c r="B32" s="11" t="s">
        <v>17</v>
      </c>
      <c r="C32" s="6"/>
      <c r="D32" s="11">
        <v>1</v>
      </c>
      <c r="E32" s="11"/>
      <c r="F32" s="11"/>
      <c r="G32" s="11">
        <v>1</v>
      </c>
      <c r="H32" s="11"/>
      <c r="I32" s="11"/>
      <c r="J32" s="11"/>
      <c r="K32" s="11"/>
      <c r="L32" s="11"/>
      <c r="M32" s="11">
        <v>1</v>
      </c>
      <c r="N32" s="11"/>
      <c r="O32" s="11"/>
      <c r="P32" s="11">
        <v>3</v>
      </c>
      <c r="Q32" s="11"/>
      <c r="R32" s="11"/>
      <c r="S32" s="7">
        <v>6</v>
      </c>
    </row>
    <row r="33" spans="1:19" x14ac:dyDescent="0.25">
      <c r="A33" s="1">
        <v>29</v>
      </c>
      <c r="B33" s="6" t="s">
        <v>40</v>
      </c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3</v>
      </c>
      <c r="R33" s="11"/>
      <c r="S33" s="7">
        <v>3</v>
      </c>
    </row>
    <row r="34" spans="1:19" x14ac:dyDescent="0.25">
      <c r="A34" s="6">
        <v>30</v>
      </c>
      <c r="B34" s="6" t="s">
        <v>41</v>
      </c>
      <c r="C34" s="6"/>
      <c r="D34" s="11"/>
      <c r="E34" s="11"/>
      <c r="F34" s="11"/>
      <c r="G34" s="11"/>
      <c r="H34" s="11">
        <v>1</v>
      </c>
      <c r="I34" s="11"/>
      <c r="J34" s="11"/>
      <c r="K34" s="11"/>
      <c r="L34" s="11"/>
      <c r="M34" s="11"/>
      <c r="N34" s="11"/>
      <c r="O34" s="11"/>
      <c r="P34" s="11"/>
      <c r="Q34" s="11">
        <v>1</v>
      </c>
      <c r="R34" s="11"/>
      <c r="S34" s="7">
        <v>2</v>
      </c>
    </row>
    <row r="35" spans="1:19" x14ac:dyDescent="0.25">
      <c r="A35" s="6">
        <v>31</v>
      </c>
      <c r="B35" s="6" t="s">
        <v>3</v>
      </c>
      <c r="C35" s="6"/>
      <c r="D35" s="11"/>
      <c r="E35" s="11"/>
      <c r="F35" s="11"/>
      <c r="G35" s="11"/>
      <c r="H35" s="11">
        <v>1</v>
      </c>
      <c r="I35" s="11"/>
      <c r="J35" s="11"/>
      <c r="K35" s="11"/>
      <c r="L35" s="11"/>
      <c r="M35" s="11"/>
      <c r="N35" s="11"/>
      <c r="O35" s="11"/>
      <c r="P35" s="11">
        <v>1</v>
      </c>
      <c r="Q35" s="11"/>
      <c r="R35" s="11"/>
      <c r="S35" s="7">
        <v>2</v>
      </c>
    </row>
    <row r="36" spans="1:19" x14ac:dyDescent="0.25">
      <c r="A36" s="6"/>
      <c r="B36" s="6" t="s">
        <v>101</v>
      </c>
      <c r="C36" s="6"/>
      <c r="D36" s="11"/>
      <c r="E36" s="11"/>
      <c r="F36" s="11"/>
      <c r="G36" s="11"/>
      <c r="H36" s="11"/>
      <c r="I36" s="11"/>
      <c r="J36" s="11"/>
      <c r="K36" s="11"/>
      <c r="L36" s="7"/>
      <c r="M36" s="11"/>
      <c r="N36" s="11"/>
      <c r="O36" s="11"/>
      <c r="P36" s="11"/>
      <c r="Q36" s="11"/>
      <c r="R36" s="11"/>
      <c r="S36" s="7">
        <v>55</v>
      </c>
    </row>
    <row r="37" spans="1:19" s="3" customFormat="1" ht="24.75" customHeight="1" x14ac:dyDescent="0.25">
      <c r="A37" s="7"/>
      <c r="B37" s="7" t="s">
        <v>45</v>
      </c>
      <c r="C37" s="5">
        <v>36</v>
      </c>
      <c r="D37" s="17">
        <v>6</v>
      </c>
      <c r="E37" s="17">
        <v>16</v>
      </c>
      <c r="F37" s="17">
        <v>9</v>
      </c>
      <c r="G37" s="17">
        <v>35</v>
      </c>
      <c r="H37" s="17">
        <v>40</v>
      </c>
      <c r="I37" s="17">
        <v>18</v>
      </c>
      <c r="J37" s="17">
        <v>10</v>
      </c>
      <c r="K37" s="17">
        <v>1</v>
      </c>
      <c r="L37" s="17">
        <v>15</v>
      </c>
      <c r="M37" s="17">
        <v>26</v>
      </c>
      <c r="N37" s="17">
        <v>10</v>
      </c>
      <c r="O37" s="17">
        <v>12</v>
      </c>
      <c r="P37" s="17">
        <v>43</v>
      </c>
      <c r="Q37" s="17">
        <v>26</v>
      </c>
      <c r="R37" s="17">
        <v>3</v>
      </c>
      <c r="S37" s="5">
        <v>306</v>
      </c>
    </row>
  </sheetData>
  <mergeCells count="2">
    <mergeCell ref="A2:S2"/>
    <mergeCell ref="L1:S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activeCell="A2" sqref="A2:G26"/>
    </sheetView>
  </sheetViews>
  <sheetFormatPr defaultRowHeight="15.75" x14ac:dyDescent="0.25"/>
  <cols>
    <col min="1" max="1" width="19.7109375" style="31" customWidth="1"/>
    <col min="2" max="2" width="12.7109375" style="31" customWidth="1"/>
    <col min="3" max="3" width="12.140625" style="31" customWidth="1"/>
    <col min="4" max="4" width="12.28515625" style="31" customWidth="1"/>
    <col min="5" max="5" width="12.7109375" style="31" customWidth="1"/>
    <col min="6" max="6" width="13.42578125" style="31" customWidth="1"/>
    <col min="7" max="7" width="13.5703125" style="31" customWidth="1"/>
    <col min="8" max="16384" width="9.140625" style="31"/>
  </cols>
  <sheetData>
    <row r="1" spans="1:7" ht="51.75" customHeight="1" x14ac:dyDescent="0.25">
      <c r="E1" s="109"/>
      <c r="F1" s="109"/>
      <c r="G1" s="109"/>
    </row>
    <row r="2" spans="1:7" ht="26.25" customHeight="1" x14ac:dyDescent="0.25">
      <c r="A2" s="101" t="s">
        <v>84</v>
      </c>
      <c r="B2" s="101"/>
      <c r="C2" s="101"/>
      <c r="D2" s="101"/>
      <c r="E2" s="101"/>
      <c r="F2" s="101"/>
      <c r="G2" s="101"/>
    </row>
    <row r="3" spans="1:7" ht="16.5" thickBot="1" x14ac:dyDescent="0.3"/>
    <row r="4" spans="1:7" ht="47.25" x14ac:dyDescent="0.25">
      <c r="A4" s="49" t="s">
        <v>80</v>
      </c>
      <c r="B4" s="50" t="s">
        <v>81</v>
      </c>
      <c r="C4" s="50" t="s">
        <v>82</v>
      </c>
      <c r="D4" s="50" t="s">
        <v>50</v>
      </c>
      <c r="E4" s="50" t="s">
        <v>51</v>
      </c>
      <c r="F4" s="50" t="s">
        <v>52</v>
      </c>
      <c r="G4" s="51" t="s">
        <v>83</v>
      </c>
    </row>
    <row r="5" spans="1:7" ht="15.95" customHeight="1" x14ac:dyDescent="0.25">
      <c r="A5" s="34" t="s">
        <v>57</v>
      </c>
      <c r="B5" s="79">
        <v>10</v>
      </c>
      <c r="C5" s="68">
        <v>0</v>
      </c>
      <c r="D5" s="79"/>
      <c r="E5" s="79"/>
      <c r="F5" s="79"/>
      <c r="G5" s="35"/>
    </row>
    <row r="6" spans="1:7" ht="15.95" customHeight="1" x14ac:dyDescent="0.25">
      <c r="A6" s="34" t="s">
        <v>58</v>
      </c>
      <c r="B6" s="79">
        <v>0</v>
      </c>
      <c r="C6" s="68">
        <v>0</v>
      </c>
      <c r="D6" s="79"/>
      <c r="E6" s="79"/>
      <c r="F6" s="79"/>
      <c r="G6" s="35"/>
    </row>
    <row r="7" spans="1:7" ht="15.95" customHeight="1" x14ac:dyDescent="0.25">
      <c r="A7" s="34" t="s">
        <v>59</v>
      </c>
      <c r="B7" s="79">
        <v>40</v>
      </c>
      <c r="C7" s="68">
        <v>2</v>
      </c>
      <c r="D7" s="79">
        <v>0</v>
      </c>
      <c r="E7" s="79">
        <v>0</v>
      </c>
      <c r="F7" s="79">
        <v>2</v>
      </c>
      <c r="G7" s="35">
        <v>5</v>
      </c>
    </row>
    <row r="8" spans="1:7" ht="15.95" customHeight="1" x14ac:dyDescent="0.25">
      <c r="A8" s="34" t="s">
        <v>60</v>
      </c>
      <c r="B8" s="79">
        <v>15</v>
      </c>
      <c r="C8" s="68">
        <v>0</v>
      </c>
      <c r="D8" s="79"/>
      <c r="E8" s="79"/>
      <c r="F8" s="79"/>
      <c r="G8" s="35"/>
    </row>
    <row r="9" spans="1:7" ht="15.95" customHeight="1" x14ac:dyDescent="0.25">
      <c r="A9" s="34" t="s">
        <v>61</v>
      </c>
      <c r="B9" s="79">
        <v>1</v>
      </c>
      <c r="C9" s="68"/>
      <c r="D9" s="79"/>
      <c r="E9" s="79"/>
      <c r="F9" s="79"/>
      <c r="G9" s="35"/>
    </row>
    <row r="10" spans="1:7" ht="15.95" customHeight="1" x14ac:dyDescent="0.25">
      <c r="A10" s="34" t="s">
        <v>62</v>
      </c>
      <c r="B10" s="79">
        <v>18</v>
      </c>
      <c r="C10" s="68">
        <v>2</v>
      </c>
      <c r="D10" s="79">
        <v>0</v>
      </c>
      <c r="E10" s="79">
        <v>0</v>
      </c>
      <c r="F10" s="79">
        <v>2</v>
      </c>
      <c r="G10" s="35">
        <v>12</v>
      </c>
    </row>
    <row r="11" spans="1:7" ht="15.95" customHeight="1" x14ac:dyDescent="0.25">
      <c r="A11" s="34" t="s">
        <v>63</v>
      </c>
      <c r="B11" s="79">
        <v>0</v>
      </c>
      <c r="C11" s="68">
        <v>0</v>
      </c>
      <c r="D11" s="79"/>
      <c r="E11" s="79"/>
      <c r="F11" s="79"/>
      <c r="G11" s="35"/>
    </row>
    <row r="12" spans="1:7" ht="15.95" customHeight="1" x14ac:dyDescent="0.25">
      <c r="A12" s="34" t="s">
        <v>64</v>
      </c>
      <c r="B12" s="79">
        <v>26</v>
      </c>
      <c r="C12" s="68">
        <v>8</v>
      </c>
      <c r="D12" s="79">
        <v>2</v>
      </c>
      <c r="E12" s="79">
        <v>2</v>
      </c>
      <c r="F12" s="79">
        <v>4</v>
      </c>
      <c r="G12" s="35">
        <v>31</v>
      </c>
    </row>
    <row r="13" spans="1:7" ht="15.95" customHeight="1" x14ac:dyDescent="0.25">
      <c r="A13" s="34" t="s">
        <v>65</v>
      </c>
      <c r="B13" s="79">
        <v>35</v>
      </c>
      <c r="C13" s="68">
        <v>4</v>
      </c>
      <c r="D13" s="79">
        <v>0</v>
      </c>
      <c r="E13" s="79">
        <v>2</v>
      </c>
      <c r="F13" s="79">
        <v>2</v>
      </c>
      <c r="G13" s="35">
        <v>12</v>
      </c>
    </row>
    <row r="14" spans="1:7" ht="15.95" customHeight="1" x14ac:dyDescent="0.25">
      <c r="A14" s="34" t="s">
        <v>66</v>
      </c>
      <c r="B14" s="79">
        <v>6</v>
      </c>
      <c r="C14" s="68">
        <v>0</v>
      </c>
      <c r="D14" s="79"/>
      <c r="E14" s="79"/>
      <c r="F14" s="79"/>
      <c r="G14" s="35"/>
    </row>
    <row r="15" spans="1:7" ht="15.95" customHeight="1" x14ac:dyDescent="0.25">
      <c r="A15" s="34" t="s">
        <v>26</v>
      </c>
      <c r="B15" s="79">
        <v>10</v>
      </c>
      <c r="C15" s="68">
        <v>3</v>
      </c>
      <c r="D15" s="79">
        <v>0</v>
      </c>
      <c r="E15" s="79">
        <v>0</v>
      </c>
      <c r="F15" s="79">
        <v>3</v>
      </c>
      <c r="G15" s="35">
        <v>30</v>
      </c>
    </row>
    <row r="16" spans="1:7" ht="15.95" customHeight="1" x14ac:dyDescent="0.25">
      <c r="A16" s="34" t="s">
        <v>67</v>
      </c>
      <c r="B16" s="79">
        <v>36</v>
      </c>
      <c r="C16" s="68">
        <v>9</v>
      </c>
      <c r="D16" s="79">
        <v>2</v>
      </c>
      <c r="E16" s="79">
        <v>3</v>
      </c>
      <c r="F16" s="79">
        <v>4</v>
      </c>
      <c r="G16" s="35">
        <v>25</v>
      </c>
    </row>
    <row r="17" spans="1:7" ht="15.95" customHeight="1" x14ac:dyDescent="0.25">
      <c r="A17" s="34" t="s">
        <v>68</v>
      </c>
      <c r="B17" s="79">
        <v>0</v>
      </c>
      <c r="C17" s="79">
        <v>0</v>
      </c>
      <c r="D17" s="79"/>
      <c r="E17" s="79"/>
      <c r="F17" s="79"/>
      <c r="G17" s="35"/>
    </row>
    <row r="18" spans="1:7" ht="15.95" customHeight="1" x14ac:dyDescent="0.25">
      <c r="A18" s="34" t="s">
        <v>69</v>
      </c>
      <c r="B18" s="79">
        <v>43</v>
      </c>
      <c r="C18" s="79">
        <v>1</v>
      </c>
      <c r="D18" s="79">
        <v>0</v>
      </c>
      <c r="E18" s="79">
        <v>0</v>
      </c>
      <c r="F18" s="79">
        <v>1</v>
      </c>
      <c r="G18" s="35">
        <v>3</v>
      </c>
    </row>
    <row r="19" spans="1:7" ht="15.95" customHeight="1" x14ac:dyDescent="0.25">
      <c r="A19" s="34" t="s">
        <v>70</v>
      </c>
      <c r="B19" s="79">
        <v>9</v>
      </c>
      <c r="C19" s="79">
        <v>5</v>
      </c>
      <c r="D19" s="79">
        <v>1</v>
      </c>
      <c r="E19" s="79">
        <v>2</v>
      </c>
      <c r="F19" s="79">
        <v>2</v>
      </c>
      <c r="G19" s="35">
        <v>56</v>
      </c>
    </row>
    <row r="20" spans="1:7" ht="15.95" customHeight="1" thickBot="1" x14ac:dyDescent="0.3">
      <c r="A20" s="81" t="s">
        <v>71</v>
      </c>
      <c r="B20" s="79">
        <v>16</v>
      </c>
      <c r="C20" s="79">
        <v>0</v>
      </c>
      <c r="D20" s="84"/>
      <c r="E20" s="84"/>
      <c r="F20" s="84"/>
      <c r="G20" s="85"/>
    </row>
    <row r="21" spans="1:7" ht="32.25" customHeight="1" x14ac:dyDescent="0.25">
      <c r="A21" s="82" t="s">
        <v>72</v>
      </c>
      <c r="B21" s="79">
        <v>26</v>
      </c>
      <c r="C21" s="79">
        <v>12</v>
      </c>
      <c r="D21" s="77">
        <v>4</v>
      </c>
      <c r="E21" s="77">
        <v>4</v>
      </c>
      <c r="F21" s="77">
        <v>4</v>
      </c>
      <c r="G21" s="83">
        <v>47</v>
      </c>
    </row>
    <row r="22" spans="1:7" ht="15.95" customHeight="1" x14ac:dyDescent="0.25">
      <c r="A22" s="34" t="s">
        <v>73</v>
      </c>
      <c r="B22" s="79">
        <v>0</v>
      </c>
      <c r="C22" s="79">
        <v>0</v>
      </c>
      <c r="D22" s="79"/>
      <c r="E22" s="79"/>
      <c r="F22" s="79"/>
      <c r="G22" s="35"/>
    </row>
    <row r="23" spans="1:7" ht="15.95" customHeight="1" x14ac:dyDescent="0.25">
      <c r="A23" s="34" t="s">
        <v>74</v>
      </c>
      <c r="B23" s="79">
        <v>12</v>
      </c>
      <c r="C23" s="79">
        <v>0</v>
      </c>
      <c r="D23" s="29"/>
      <c r="E23" s="29"/>
      <c r="F23" s="29"/>
      <c r="G23" s="35"/>
    </row>
    <row r="24" spans="1:7" ht="15.95" customHeight="1" x14ac:dyDescent="0.25">
      <c r="A24" s="34" t="s">
        <v>75</v>
      </c>
      <c r="B24" s="79">
        <v>3</v>
      </c>
      <c r="C24" s="79">
        <v>2</v>
      </c>
      <c r="D24" s="29">
        <v>0</v>
      </c>
      <c r="E24" s="29">
        <v>1</v>
      </c>
      <c r="F24" s="29">
        <v>1</v>
      </c>
      <c r="G24" s="87">
        <v>67</v>
      </c>
    </row>
    <row r="25" spans="1:7" ht="15.95" customHeight="1" x14ac:dyDescent="0.25">
      <c r="A25" s="34" t="s">
        <v>76</v>
      </c>
      <c r="B25" s="79">
        <v>0</v>
      </c>
      <c r="C25" s="79">
        <v>0</v>
      </c>
      <c r="D25" s="79"/>
      <c r="E25" s="79"/>
      <c r="F25" s="79"/>
      <c r="G25" s="35"/>
    </row>
    <row r="26" spans="1:7" s="86" customFormat="1" ht="15.95" customHeight="1" thickBot="1" x14ac:dyDescent="0.3">
      <c r="A26" s="36" t="s">
        <v>77</v>
      </c>
      <c r="B26" s="78">
        <v>306</v>
      </c>
      <c r="C26" s="78">
        <v>48</v>
      </c>
      <c r="D26" s="78">
        <f>SUM(D7:D25)</f>
        <v>9</v>
      </c>
      <c r="E26" s="78">
        <f>SUM(E7:E25)</f>
        <v>14</v>
      </c>
      <c r="F26" s="78">
        <f>SUM(F7:F25)</f>
        <v>25</v>
      </c>
      <c r="G26" s="94">
        <v>0.16</v>
      </c>
    </row>
    <row r="27" spans="1:7" ht="30" customHeight="1" x14ac:dyDescent="0.25"/>
    <row r="28" spans="1:7" ht="1.5" customHeight="1" x14ac:dyDescent="0.25"/>
    <row r="29" spans="1:7" ht="30" customHeight="1" x14ac:dyDescent="0.25"/>
    <row r="30" spans="1:7" ht="30" customHeight="1" x14ac:dyDescent="0.25"/>
    <row r="31" spans="1:7" ht="30" customHeight="1" x14ac:dyDescent="0.25"/>
    <row r="32" spans="1:7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0.75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1.5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</sheetData>
  <autoFilter ref="A3:I22"/>
  <mergeCells count="2">
    <mergeCell ref="A2:G2"/>
    <mergeCell ref="E1:G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4" workbookViewId="0">
      <selection activeCell="A2" sqref="A2:F37"/>
    </sheetView>
  </sheetViews>
  <sheetFormatPr defaultRowHeight="15.75" x14ac:dyDescent="0.25"/>
  <cols>
    <col min="1" max="1" width="4.28515625" style="1" customWidth="1"/>
    <col min="2" max="2" width="35.85546875" style="1" customWidth="1"/>
    <col min="3" max="3" width="10" style="1" customWidth="1"/>
    <col min="4" max="4" width="9.85546875" style="8" customWidth="1"/>
    <col min="5" max="5" width="14.42578125" style="8" customWidth="1"/>
    <col min="6" max="6" width="10" style="8" customWidth="1"/>
    <col min="7" max="14" width="5.7109375" style="8" customWidth="1"/>
    <col min="15" max="15" width="5.7109375" style="1" customWidth="1"/>
    <col min="16" max="16384" width="9.140625" style="1"/>
  </cols>
  <sheetData>
    <row r="1" spans="1:15" ht="16.5" customHeight="1" x14ac:dyDescent="0.25">
      <c r="C1" s="100"/>
      <c r="D1" s="100"/>
      <c r="E1" s="100"/>
      <c r="I1" s="100"/>
      <c r="J1" s="100"/>
      <c r="K1" s="100"/>
      <c r="L1" s="100"/>
      <c r="M1" s="100"/>
      <c r="N1" s="100"/>
      <c r="O1" s="100"/>
    </row>
    <row r="2" spans="1:15" ht="33" customHeight="1" x14ac:dyDescent="0.25">
      <c r="B2" s="99" t="s">
        <v>116</v>
      </c>
      <c r="C2" s="99"/>
      <c r="D2" s="99"/>
      <c r="E2" s="99"/>
      <c r="F2" s="9"/>
      <c r="G2" s="9"/>
      <c r="H2" s="9"/>
      <c r="I2" s="9"/>
      <c r="J2" s="9"/>
      <c r="K2" s="9"/>
      <c r="L2" s="9"/>
      <c r="M2" s="9"/>
    </row>
    <row r="3" spans="1:15" s="2" customFormat="1" ht="54" customHeight="1" x14ac:dyDescent="0.25">
      <c r="A3" s="13" t="s">
        <v>0</v>
      </c>
      <c r="B3" s="13" t="s">
        <v>1</v>
      </c>
      <c r="C3" s="13" t="s">
        <v>53</v>
      </c>
      <c r="D3" s="43" t="s">
        <v>49</v>
      </c>
      <c r="E3" s="13" t="s">
        <v>117</v>
      </c>
      <c r="F3" s="10"/>
      <c r="G3" s="10"/>
      <c r="H3" s="10"/>
      <c r="I3" s="10"/>
      <c r="J3" s="10"/>
      <c r="K3" s="10"/>
      <c r="L3" s="10"/>
      <c r="M3" s="10"/>
      <c r="N3" s="10"/>
      <c r="O3" s="5"/>
    </row>
    <row r="4" spans="1:15" x14ac:dyDescent="0.25">
      <c r="A4" s="11">
        <v>1</v>
      </c>
      <c r="B4" s="6" t="s">
        <v>12</v>
      </c>
      <c r="C4" s="6">
        <v>189</v>
      </c>
      <c r="D4" s="6">
        <v>19</v>
      </c>
      <c r="E4" s="24">
        <v>10</v>
      </c>
      <c r="F4" s="47" t="s">
        <v>107</v>
      </c>
      <c r="G4" s="6"/>
      <c r="H4" s="11"/>
      <c r="I4" s="11"/>
      <c r="J4" s="11"/>
      <c r="K4" s="11"/>
      <c r="L4" s="11"/>
      <c r="M4" s="11"/>
      <c r="N4" s="11"/>
      <c r="O4" s="6"/>
    </row>
    <row r="5" spans="1:15" x14ac:dyDescent="0.25">
      <c r="A5" s="11">
        <v>2</v>
      </c>
      <c r="B5" s="6" t="s">
        <v>24</v>
      </c>
      <c r="C5" s="24">
        <v>101</v>
      </c>
      <c r="D5" s="6">
        <v>25</v>
      </c>
      <c r="E5" s="6">
        <v>25</v>
      </c>
      <c r="F5" s="45" t="s">
        <v>106</v>
      </c>
      <c r="G5" s="11"/>
      <c r="H5" s="11"/>
      <c r="I5" s="11"/>
      <c r="J5" s="11"/>
      <c r="K5" s="11"/>
      <c r="L5" s="11"/>
      <c r="M5" s="11"/>
      <c r="N5" s="11"/>
      <c r="O5" s="6"/>
    </row>
    <row r="6" spans="1:15" x14ac:dyDescent="0.25">
      <c r="A6" s="11">
        <v>3</v>
      </c>
      <c r="B6" s="6" t="s">
        <v>23</v>
      </c>
      <c r="C6" s="24">
        <v>79</v>
      </c>
      <c r="D6" s="6">
        <v>3</v>
      </c>
      <c r="E6" s="6">
        <v>4</v>
      </c>
      <c r="F6" s="47" t="s">
        <v>107</v>
      </c>
      <c r="G6" s="11"/>
      <c r="H6" s="11"/>
      <c r="I6" s="11"/>
      <c r="J6" s="11"/>
      <c r="K6" s="11"/>
      <c r="L6" s="11"/>
      <c r="M6" s="11"/>
      <c r="N6" s="11"/>
      <c r="O6" s="6"/>
    </row>
    <row r="7" spans="1:15" x14ac:dyDescent="0.25">
      <c r="A7" s="11">
        <v>4</v>
      </c>
      <c r="B7" s="6" t="s">
        <v>18</v>
      </c>
      <c r="C7" s="24">
        <v>162</v>
      </c>
      <c r="D7" s="6">
        <v>52</v>
      </c>
      <c r="E7" s="6">
        <v>32</v>
      </c>
      <c r="F7" s="47" t="s">
        <v>106</v>
      </c>
      <c r="G7" s="11"/>
      <c r="H7" s="11"/>
      <c r="I7" s="11"/>
      <c r="J7" s="11"/>
      <c r="K7" s="11"/>
      <c r="L7" s="11"/>
      <c r="M7" s="11"/>
      <c r="N7" s="11"/>
      <c r="O7" s="6"/>
    </row>
    <row r="8" spans="1:15" x14ac:dyDescent="0.25">
      <c r="A8" s="11">
        <v>5</v>
      </c>
      <c r="B8" s="6" t="s">
        <v>8</v>
      </c>
      <c r="C8" s="24">
        <v>65</v>
      </c>
      <c r="D8" s="6">
        <v>7</v>
      </c>
      <c r="E8" s="6">
        <v>11</v>
      </c>
      <c r="F8" s="47"/>
      <c r="G8" s="11"/>
      <c r="H8" s="11"/>
      <c r="I8" s="11"/>
      <c r="J8" s="11"/>
      <c r="K8" s="11"/>
      <c r="L8" s="11"/>
      <c r="M8" s="11"/>
      <c r="N8" s="11"/>
      <c r="O8" s="6"/>
    </row>
    <row r="9" spans="1:15" x14ac:dyDescent="0.25">
      <c r="A9" s="11">
        <v>6</v>
      </c>
      <c r="B9" s="6" t="s">
        <v>14</v>
      </c>
      <c r="C9" s="24">
        <v>149</v>
      </c>
      <c r="D9" s="6">
        <v>18</v>
      </c>
      <c r="E9" s="6">
        <v>12</v>
      </c>
      <c r="F9" s="47" t="s">
        <v>106</v>
      </c>
      <c r="G9" s="11"/>
      <c r="H9" s="11"/>
      <c r="I9" s="11"/>
      <c r="J9" s="11"/>
      <c r="K9" s="11"/>
      <c r="L9" s="11"/>
      <c r="M9" s="11"/>
      <c r="N9" s="11"/>
      <c r="O9" s="6"/>
    </row>
    <row r="10" spans="1:15" x14ac:dyDescent="0.25">
      <c r="A10" s="11">
        <v>7</v>
      </c>
      <c r="B10" s="6" t="s">
        <v>7</v>
      </c>
      <c r="C10" s="24">
        <v>482</v>
      </c>
      <c r="D10" s="6">
        <v>50</v>
      </c>
      <c r="E10" s="6">
        <v>11</v>
      </c>
      <c r="F10" s="47"/>
      <c r="G10" s="11"/>
      <c r="H10" s="11"/>
      <c r="I10" s="11"/>
      <c r="J10" s="11"/>
      <c r="K10" s="11"/>
      <c r="L10" s="11"/>
      <c r="M10" s="11"/>
      <c r="N10" s="11"/>
      <c r="O10" s="6"/>
    </row>
    <row r="11" spans="1:15" x14ac:dyDescent="0.25">
      <c r="A11" s="11">
        <v>8</v>
      </c>
      <c r="B11" s="6" t="s">
        <v>15</v>
      </c>
      <c r="C11" s="6">
        <v>275</v>
      </c>
      <c r="D11" s="6">
        <v>26</v>
      </c>
      <c r="E11" s="6">
        <v>10</v>
      </c>
      <c r="F11" s="47" t="s">
        <v>107</v>
      </c>
      <c r="G11" s="11"/>
      <c r="H11" s="11"/>
      <c r="I11" s="11"/>
      <c r="J11" s="11"/>
      <c r="K11" s="11"/>
      <c r="L11" s="11"/>
      <c r="M11" s="11"/>
      <c r="N11" s="11"/>
      <c r="O11" s="6"/>
    </row>
    <row r="12" spans="1:15" x14ac:dyDescent="0.25">
      <c r="A12" s="11">
        <v>9</v>
      </c>
      <c r="B12" s="6" t="s">
        <v>13</v>
      </c>
      <c r="C12" s="6">
        <v>332</v>
      </c>
      <c r="D12" s="6">
        <v>22</v>
      </c>
      <c r="E12" s="6">
        <v>7</v>
      </c>
      <c r="F12" s="47" t="s">
        <v>107</v>
      </c>
      <c r="G12" s="11"/>
      <c r="H12" s="11"/>
      <c r="I12" s="11"/>
      <c r="J12" s="11"/>
      <c r="K12" s="11"/>
      <c r="L12" s="11"/>
      <c r="M12" s="11"/>
      <c r="N12" s="11"/>
      <c r="O12" s="6"/>
    </row>
    <row r="13" spans="1:15" x14ac:dyDescent="0.25">
      <c r="A13" s="11">
        <v>10</v>
      </c>
      <c r="B13" s="6" t="s">
        <v>6</v>
      </c>
      <c r="C13" s="24">
        <v>134</v>
      </c>
      <c r="D13" s="6">
        <v>5</v>
      </c>
      <c r="E13" s="6">
        <v>4</v>
      </c>
      <c r="F13" s="47" t="s">
        <v>107</v>
      </c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11">
        <v>11</v>
      </c>
      <c r="B14" s="6" t="s">
        <v>11</v>
      </c>
      <c r="C14" s="24">
        <v>93</v>
      </c>
      <c r="D14" s="6">
        <v>4</v>
      </c>
      <c r="E14" s="6">
        <v>5</v>
      </c>
      <c r="F14" s="47" t="s">
        <v>107</v>
      </c>
      <c r="G14" s="11"/>
      <c r="H14" s="11"/>
      <c r="I14" s="11"/>
      <c r="J14" s="11"/>
      <c r="K14" s="11"/>
      <c r="L14" s="11"/>
      <c r="M14" s="11"/>
      <c r="N14" s="11"/>
      <c r="O14" s="6"/>
    </row>
    <row r="15" spans="1:15" x14ac:dyDescent="0.25">
      <c r="A15" s="11">
        <v>12</v>
      </c>
      <c r="B15" s="6" t="s">
        <v>9</v>
      </c>
      <c r="C15" s="24">
        <v>193</v>
      </c>
      <c r="D15" s="6">
        <v>7</v>
      </c>
      <c r="E15" s="6">
        <v>4</v>
      </c>
      <c r="F15" s="47" t="s">
        <v>107</v>
      </c>
      <c r="G15" s="11"/>
      <c r="H15" s="11"/>
      <c r="I15" s="11"/>
      <c r="J15" s="11"/>
      <c r="K15" s="11"/>
      <c r="L15" s="11"/>
      <c r="M15" s="11"/>
      <c r="N15" s="11"/>
      <c r="O15" s="6"/>
    </row>
    <row r="16" spans="1:15" x14ac:dyDescent="0.25">
      <c r="A16" s="11">
        <v>13</v>
      </c>
      <c r="B16" s="6" t="s">
        <v>10</v>
      </c>
      <c r="C16" s="24">
        <v>92</v>
      </c>
      <c r="D16" s="6">
        <v>6</v>
      </c>
      <c r="E16" s="6">
        <v>7</v>
      </c>
      <c r="F16" s="47" t="s">
        <v>107</v>
      </c>
      <c r="G16" s="11"/>
      <c r="H16" s="11"/>
      <c r="I16" s="11"/>
      <c r="J16" s="11"/>
      <c r="K16" s="11"/>
      <c r="L16" s="11"/>
      <c r="M16" s="11"/>
      <c r="N16" s="11"/>
      <c r="O16" s="6"/>
    </row>
    <row r="17" spans="1:15" x14ac:dyDescent="0.25">
      <c r="A17" s="11">
        <v>14</v>
      </c>
      <c r="B17" s="6" t="s">
        <v>31</v>
      </c>
      <c r="C17" s="24">
        <v>77</v>
      </c>
      <c r="D17" s="6">
        <v>7</v>
      </c>
      <c r="E17" s="6">
        <v>9</v>
      </c>
      <c r="F17" s="47" t="s">
        <v>107</v>
      </c>
      <c r="G17" s="11"/>
      <c r="H17" s="11"/>
      <c r="I17" s="11"/>
      <c r="J17" s="11"/>
      <c r="K17" s="11"/>
      <c r="L17" s="11"/>
      <c r="M17" s="11"/>
      <c r="N17" s="11"/>
      <c r="O17" s="6"/>
    </row>
    <row r="18" spans="1:15" x14ac:dyDescent="0.25">
      <c r="B18" s="6" t="s">
        <v>100</v>
      </c>
      <c r="C18" s="44">
        <v>2423</v>
      </c>
      <c r="D18" s="7">
        <f>SUM(D4:D17)</f>
        <v>251</v>
      </c>
      <c r="E18" s="7">
        <v>11</v>
      </c>
      <c r="F18" s="11" t="s">
        <v>158</v>
      </c>
      <c r="G18" s="11"/>
      <c r="H18" s="11"/>
      <c r="I18" s="11"/>
      <c r="J18" s="11"/>
      <c r="K18" s="11"/>
      <c r="L18" s="11"/>
      <c r="M18" s="11"/>
      <c r="N18" s="11"/>
      <c r="O18" s="6"/>
    </row>
    <row r="19" spans="1:15" x14ac:dyDescent="0.25">
      <c r="A19" s="11">
        <v>15</v>
      </c>
      <c r="B19" s="11" t="s">
        <v>32</v>
      </c>
      <c r="C19" s="24">
        <v>58</v>
      </c>
      <c r="D19" s="6">
        <v>3</v>
      </c>
      <c r="E19" s="6">
        <v>6</v>
      </c>
      <c r="F19" s="47" t="s">
        <v>106</v>
      </c>
      <c r="G19" s="11"/>
      <c r="H19" s="11"/>
      <c r="I19" s="11"/>
      <c r="J19" s="11"/>
      <c r="K19" s="11"/>
      <c r="L19" s="11"/>
      <c r="M19" s="11"/>
      <c r="N19" s="11"/>
      <c r="O19" s="6"/>
    </row>
    <row r="20" spans="1:15" x14ac:dyDescent="0.25">
      <c r="A20" s="11">
        <v>16</v>
      </c>
      <c r="B20" s="11" t="s">
        <v>5</v>
      </c>
      <c r="C20" s="24">
        <v>187</v>
      </c>
      <c r="D20" s="6">
        <v>13</v>
      </c>
      <c r="E20" s="6">
        <v>7</v>
      </c>
      <c r="F20" s="47" t="s">
        <v>106</v>
      </c>
      <c r="G20" s="11"/>
      <c r="H20" s="11"/>
      <c r="I20" s="11"/>
      <c r="J20" s="11"/>
      <c r="K20" s="11"/>
      <c r="L20" s="11"/>
      <c r="M20" s="11"/>
      <c r="N20" s="11"/>
      <c r="O20" s="6"/>
    </row>
    <row r="21" spans="1:15" x14ac:dyDescent="0.25">
      <c r="A21" s="11">
        <v>17</v>
      </c>
      <c r="B21" s="11" t="s">
        <v>161</v>
      </c>
      <c r="C21" s="24">
        <v>25</v>
      </c>
      <c r="D21" s="6">
        <v>13</v>
      </c>
      <c r="E21" s="6">
        <v>52</v>
      </c>
      <c r="F21" s="47" t="s">
        <v>106</v>
      </c>
      <c r="G21" s="11"/>
      <c r="H21" s="11"/>
      <c r="I21" s="11"/>
      <c r="J21" s="11"/>
      <c r="K21" s="11"/>
      <c r="L21" s="11"/>
      <c r="M21" s="11"/>
      <c r="N21" s="11"/>
      <c r="O21" s="6"/>
    </row>
    <row r="22" spans="1:15" x14ac:dyDescent="0.25">
      <c r="A22" s="11">
        <v>18</v>
      </c>
      <c r="B22" s="11" t="s">
        <v>162</v>
      </c>
      <c r="C22" s="24">
        <v>51</v>
      </c>
      <c r="D22" s="6"/>
      <c r="E22" s="6">
        <v>0</v>
      </c>
      <c r="F22" s="47"/>
      <c r="G22" s="11"/>
      <c r="H22" s="11"/>
      <c r="I22" s="11"/>
      <c r="J22" s="11"/>
      <c r="K22" s="11"/>
      <c r="L22" s="11"/>
      <c r="M22" s="11"/>
      <c r="N22" s="11"/>
      <c r="O22" s="6"/>
    </row>
    <row r="23" spans="1:15" x14ac:dyDescent="0.25">
      <c r="A23" s="11">
        <v>19</v>
      </c>
      <c r="B23" s="11" t="s">
        <v>34</v>
      </c>
      <c r="C23" s="24">
        <v>73</v>
      </c>
      <c r="D23" s="6">
        <v>2</v>
      </c>
      <c r="E23" s="6">
        <v>3</v>
      </c>
      <c r="F23" s="47" t="s">
        <v>107</v>
      </c>
      <c r="G23" s="11"/>
      <c r="H23" s="11"/>
      <c r="I23" s="11"/>
      <c r="J23" s="11"/>
      <c r="K23" s="11"/>
      <c r="L23" s="11"/>
      <c r="M23" s="11"/>
      <c r="N23" s="11"/>
      <c r="O23" s="6"/>
    </row>
    <row r="24" spans="1:15" x14ac:dyDescent="0.25">
      <c r="A24" s="11">
        <v>20</v>
      </c>
      <c r="B24" s="11" t="s">
        <v>160</v>
      </c>
      <c r="C24" s="24">
        <v>33</v>
      </c>
      <c r="D24" s="6"/>
      <c r="E24" s="6">
        <v>0</v>
      </c>
      <c r="F24" s="47"/>
      <c r="G24" s="11"/>
      <c r="H24" s="11"/>
      <c r="I24" s="11"/>
      <c r="J24" s="11"/>
      <c r="K24" s="11"/>
      <c r="L24" s="11"/>
      <c r="M24" s="11"/>
      <c r="N24" s="11"/>
      <c r="O24" s="6"/>
    </row>
    <row r="25" spans="1:15" x14ac:dyDescent="0.25">
      <c r="A25" s="11">
        <v>21</v>
      </c>
      <c r="B25" s="11" t="s">
        <v>46</v>
      </c>
      <c r="C25" s="24">
        <v>82</v>
      </c>
      <c r="D25" s="6">
        <v>1</v>
      </c>
      <c r="E25" s="6">
        <v>2</v>
      </c>
      <c r="F25" s="47" t="s">
        <v>107</v>
      </c>
      <c r="G25" s="11"/>
      <c r="H25" s="11"/>
      <c r="I25" s="11"/>
      <c r="J25" s="11"/>
      <c r="K25" s="11"/>
      <c r="L25" s="11"/>
      <c r="M25" s="11"/>
      <c r="N25" s="11"/>
      <c r="O25" s="6"/>
    </row>
    <row r="26" spans="1:15" x14ac:dyDescent="0.25">
      <c r="A26" s="11">
        <v>22</v>
      </c>
      <c r="B26" s="11" t="s">
        <v>35</v>
      </c>
      <c r="C26" s="24">
        <v>46</v>
      </c>
      <c r="D26" s="6">
        <v>6</v>
      </c>
      <c r="E26" s="6">
        <v>13</v>
      </c>
      <c r="F26" s="47" t="s">
        <v>106</v>
      </c>
      <c r="G26" s="11"/>
      <c r="H26" s="11"/>
      <c r="I26" s="11"/>
      <c r="J26" s="11"/>
      <c r="K26" s="11"/>
      <c r="L26" s="11"/>
      <c r="M26" s="11"/>
      <c r="N26" s="11"/>
      <c r="O26" s="6"/>
    </row>
    <row r="27" spans="1:15" x14ac:dyDescent="0.25">
      <c r="A27" s="11">
        <v>23</v>
      </c>
      <c r="B27" s="11" t="s">
        <v>48</v>
      </c>
      <c r="C27" s="24">
        <v>56</v>
      </c>
      <c r="D27" s="6"/>
      <c r="E27" s="6">
        <v>0</v>
      </c>
      <c r="F27" s="47"/>
      <c r="G27" s="11"/>
      <c r="H27" s="11"/>
      <c r="I27" s="11"/>
      <c r="J27" s="11"/>
      <c r="K27" s="11"/>
      <c r="L27" s="11"/>
      <c r="M27" s="11"/>
      <c r="N27" s="11"/>
      <c r="O27" s="6"/>
    </row>
    <row r="28" spans="1:15" x14ac:dyDescent="0.25">
      <c r="A28" s="11">
        <v>24</v>
      </c>
      <c r="B28" s="11" t="s">
        <v>36</v>
      </c>
      <c r="C28" s="24">
        <v>76</v>
      </c>
      <c r="D28" s="6"/>
      <c r="E28" s="6">
        <v>0</v>
      </c>
      <c r="F28" s="47"/>
      <c r="G28" s="11"/>
      <c r="H28" s="11"/>
      <c r="I28" s="11"/>
      <c r="J28" s="11"/>
      <c r="K28" s="11"/>
      <c r="L28" s="11"/>
      <c r="M28" s="11"/>
      <c r="N28" s="11"/>
      <c r="O28" s="6"/>
    </row>
    <row r="29" spans="1:15" x14ac:dyDescent="0.25">
      <c r="A29" s="11">
        <v>25</v>
      </c>
      <c r="B29" s="11" t="s">
        <v>37</v>
      </c>
      <c r="C29" s="24">
        <v>50</v>
      </c>
      <c r="D29" s="6">
        <v>2</v>
      </c>
      <c r="E29" s="6">
        <v>4</v>
      </c>
      <c r="F29" s="47" t="s">
        <v>107</v>
      </c>
      <c r="G29" s="11"/>
      <c r="H29" s="11"/>
      <c r="I29" s="11"/>
      <c r="J29" s="11"/>
      <c r="K29" s="11"/>
      <c r="L29" s="11"/>
      <c r="M29" s="11"/>
      <c r="N29" s="11"/>
      <c r="O29" s="6"/>
    </row>
    <row r="30" spans="1:15" x14ac:dyDescent="0.25">
      <c r="A30" s="11">
        <v>26</v>
      </c>
      <c r="B30" s="11" t="s">
        <v>38</v>
      </c>
      <c r="C30" s="24">
        <v>45</v>
      </c>
      <c r="D30" s="6">
        <v>1</v>
      </c>
      <c r="E30" s="6">
        <v>3</v>
      </c>
      <c r="F30" s="47" t="s">
        <v>107</v>
      </c>
      <c r="G30" s="11"/>
      <c r="H30" s="11"/>
      <c r="I30" s="11"/>
      <c r="J30" s="11"/>
      <c r="K30" s="11"/>
      <c r="L30" s="11"/>
      <c r="M30" s="11"/>
      <c r="N30" s="11"/>
      <c r="O30" s="6"/>
    </row>
    <row r="31" spans="1:15" x14ac:dyDescent="0.25">
      <c r="A31" s="11">
        <v>27</v>
      </c>
      <c r="B31" s="11" t="s">
        <v>39</v>
      </c>
      <c r="C31" s="24">
        <v>64</v>
      </c>
      <c r="D31" s="6">
        <v>1</v>
      </c>
      <c r="E31" s="6">
        <v>2</v>
      </c>
      <c r="F31" s="47" t="s">
        <v>107</v>
      </c>
      <c r="G31" s="11"/>
      <c r="H31" s="11"/>
      <c r="I31" s="11"/>
      <c r="J31" s="11"/>
      <c r="K31" s="11"/>
      <c r="L31" s="11"/>
      <c r="M31" s="11"/>
      <c r="N31" s="11"/>
      <c r="O31" s="6"/>
    </row>
    <row r="32" spans="1:15" x14ac:dyDescent="0.25">
      <c r="A32" s="11">
        <v>28</v>
      </c>
      <c r="B32" s="11" t="s">
        <v>17</v>
      </c>
      <c r="C32" s="24">
        <v>67</v>
      </c>
      <c r="D32" s="6">
        <v>6</v>
      </c>
      <c r="E32" s="6">
        <v>9</v>
      </c>
      <c r="F32" s="47" t="s">
        <v>106</v>
      </c>
      <c r="G32" s="11"/>
      <c r="H32" s="11"/>
      <c r="I32" s="11"/>
      <c r="J32" s="11"/>
      <c r="K32" s="11"/>
      <c r="L32" s="11"/>
      <c r="M32" s="11"/>
      <c r="N32" s="11"/>
      <c r="O32" s="6"/>
    </row>
    <row r="33" spans="1:15" x14ac:dyDescent="0.25">
      <c r="A33" s="11">
        <v>29</v>
      </c>
      <c r="B33" s="6" t="s">
        <v>40</v>
      </c>
      <c r="C33" s="24">
        <v>60</v>
      </c>
      <c r="D33" s="6">
        <v>3</v>
      </c>
      <c r="E33" s="6">
        <v>5</v>
      </c>
      <c r="F33" s="47"/>
      <c r="G33" s="11"/>
      <c r="H33" s="11"/>
      <c r="I33" s="11"/>
      <c r="J33" s="11"/>
      <c r="K33" s="11"/>
      <c r="L33" s="11"/>
      <c r="M33" s="11"/>
      <c r="N33" s="11"/>
      <c r="O33" s="6"/>
    </row>
    <row r="34" spans="1:15" x14ac:dyDescent="0.25">
      <c r="A34" s="11">
        <v>30</v>
      </c>
      <c r="B34" s="6" t="s">
        <v>41</v>
      </c>
      <c r="C34" s="24">
        <v>66</v>
      </c>
      <c r="D34" s="6">
        <v>2</v>
      </c>
      <c r="E34" s="11">
        <v>3</v>
      </c>
      <c r="F34" s="47" t="s">
        <v>107</v>
      </c>
      <c r="G34" s="11"/>
      <c r="H34" s="11"/>
      <c r="I34" s="11"/>
      <c r="J34" s="11"/>
      <c r="K34" s="11"/>
      <c r="L34" s="11"/>
      <c r="M34" s="11"/>
      <c r="N34" s="11"/>
      <c r="O34" s="6"/>
    </row>
    <row r="35" spans="1:15" s="3" customFormat="1" x14ac:dyDescent="0.25">
      <c r="A35" s="11">
        <v>31</v>
      </c>
      <c r="B35" s="6" t="s">
        <v>3</v>
      </c>
      <c r="C35" s="6">
        <v>70</v>
      </c>
      <c r="D35" s="6">
        <v>2</v>
      </c>
      <c r="E35" s="6">
        <v>3</v>
      </c>
      <c r="F35" s="47" t="s">
        <v>107</v>
      </c>
      <c r="G35" s="12"/>
      <c r="H35" s="12"/>
      <c r="I35" s="12"/>
      <c r="J35" s="12"/>
      <c r="K35" s="12"/>
      <c r="L35" s="12"/>
      <c r="M35" s="12"/>
      <c r="N35" s="12"/>
      <c r="O35" s="7"/>
    </row>
    <row r="36" spans="1:15" x14ac:dyDescent="0.25">
      <c r="A36" s="6"/>
      <c r="B36" s="6" t="s">
        <v>101</v>
      </c>
      <c r="C36" s="7">
        <v>1109</v>
      </c>
      <c r="D36" s="7">
        <v>55</v>
      </c>
      <c r="E36" s="12">
        <v>5</v>
      </c>
      <c r="F36" s="11" t="s">
        <v>159</v>
      </c>
    </row>
    <row r="37" spans="1:15" x14ac:dyDescent="0.25">
      <c r="A37" s="6"/>
      <c r="B37" s="7" t="s">
        <v>45</v>
      </c>
      <c r="C37" s="7">
        <v>3532</v>
      </c>
      <c r="D37" s="5">
        <v>306</v>
      </c>
      <c r="E37" s="12">
        <v>12</v>
      </c>
      <c r="F37" s="12" t="s">
        <v>105</v>
      </c>
    </row>
  </sheetData>
  <sortState ref="A4:F36">
    <sortCondition ref="A4"/>
  </sortState>
  <mergeCells count="3">
    <mergeCell ref="I1:O1"/>
    <mergeCell ref="C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" sqref="A2:F26"/>
    </sheetView>
  </sheetViews>
  <sheetFormatPr defaultRowHeight="15.75" x14ac:dyDescent="0.25"/>
  <cols>
    <col min="1" max="1" width="21.5703125" style="14" customWidth="1"/>
    <col min="2" max="2" width="9.5703125" style="14" customWidth="1"/>
    <col min="3" max="3" width="16.85546875" style="14" customWidth="1"/>
    <col min="4" max="4" width="16.7109375" style="14" customWidth="1"/>
    <col min="5" max="5" width="8.140625" style="14" customWidth="1"/>
    <col min="6" max="6" width="12.42578125" style="14" customWidth="1"/>
    <col min="7" max="8" width="11.42578125" style="14" customWidth="1"/>
    <col min="9" max="16384" width="9.140625" style="14"/>
  </cols>
  <sheetData>
    <row r="1" spans="1:8" ht="12.75" customHeight="1" x14ac:dyDescent="0.25">
      <c r="C1" s="100"/>
      <c r="D1" s="100"/>
      <c r="E1" s="100"/>
      <c r="F1" s="100"/>
      <c r="G1" s="32"/>
      <c r="H1" s="32"/>
    </row>
    <row r="2" spans="1:8" ht="40.5" customHeight="1" x14ac:dyDescent="0.25">
      <c r="A2" s="102" t="s">
        <v>108</v>
      </c>
      <c r="B2" s="102"/>
      <c r="C2" s="102"/>
      <c r="D2" s="102"/>
      <c r="E2" s="102"/>
      <c r="F2" s="102"/>
      <c r="G2" s="23"/>
      <c r="H2" s="23"/>
    </row>
    <row r="3" spans="1:8" ht="102.75" customHeight="1" x14ac:dyDescent="0.25">
      <c r="A3" s="15" t="s">
        <v>80</v>
      </c>
      <c r="B3" s="15" t="s">
        <v>81</v>
      </c>
      <c r="C3" s="15" t="s">
        <v>86</v>
      </c>
      <c r="D3" s="88" t="s">
        <v>118</v>
      </c>
      <c r="E3" s="15" t="s">
        <v>87</v>
      </c>
      <c r="F3" s="15" t="s">
        <v>88</v>
      </c>
      <c r="G3" s="15"/>
      <c r="H3" s="15"/>
    </row>
    <row r="4" spans="1:8" ht="20.100000000000001" customHeight="1" x14ac:dyDescent="0.25">
      <c r="A4" s="28" t="s">
        <v>57</v>
      </c>
      <c r="B4" s="79">
        <v>10</v>
      </c>
      <c r="C4" s="15">
        <v>7</v>
      </c>
      <c r="D4" s="88">
        <v>3</v>
      </c>
      <c r="E4" s="15">
        <v>0</v>
      </c>
      <c r="F4" s="16">
        <v>1</v>
      </c>
      <c r="G4" s="15"/>
      <c r="H4" s="15"/>
    </row>
    <row r="5" spans="1:8" ht="20.100000000000001" customHeight="1" x14ac:dyDescent="0.25">
      <c r="A5" s="28" t="s">
        <v>58</v>
      </c>
      <c r="B5" s="79"/>
      <c r="C5" s="15"/>
      <c r="D5" s="88"/>
      <c r="E5" s="15"/>
      <c r="F5" s="16"/>
      <c r="G5" s="15"/>
      <c r="H5" s="15"/>
    </row>
    <row r="6" spans="1:8" ht="20.100000000000001" customHeight="1" x14ac:dyDescent="0.25">
      <c r="A6" s="28" t="s">
        <v>59</v>
      </c>
      <c r="B6" s="79">
        <v>40</v>
      </c>
      <c r="C6" s="15">
        <v>30</v>
      </c>
      <c r="D6" s="88">
        <v>0</v>
      </c>
      <c r="E6" s="15">
        <v>0</v>
      </c>
      <c r="F6" s="16">
        <v>0.75</v>
      </c>
      <c r="G6" s="15"/>
      <c r="H6" s="15"/>
    </row>
    <row r="7" spans="1:8" ht="20.100000000000001" customHeight="1" x14ac:dyDescent="0.25">
      <c r="A7" s="28" t="s">
        <v>60</v>
      </c>
      <c r="B7" s="79">
        <v>15</v>
      </c>
      <c r="C7" s="15">
        <v>11</v>
      </c>
      <c r="D7" s="88">
        <v>4</v>
      </c>
      <c r="E7" s="15">
        <v>0</v>
      </c>
      <c r="F7" s="16">
        <v>1</v>
      </c>
      <c r="G7" s="15"/>
      <c r="H7" s="15"/>
    </row>
    <row r="8" spans="1:8" ht="20.100000000000001" customHeight="1" x14ac:dyDescent="0.25">
      <c r="A8" s="28" t="s">
        <v>61</v>
      </c>
      <c r="B8" s="79">
        <v>1</v>
      </c>
      <c r="C8" s="15">
        <v>1</v>
      </c>
      <c r="D8" s="88">
        <v>0</v>
      </c>
      <c r="E8" s="15">
        <v>0</v>
      </c>
      <c r="F8" s="16">
        <v>1</v>
      </c>
      <c r="G8" s="15"/>
      <c r="H8" s="15"/>
    </row>
    <row r="9" spans="1:8" ht="20.100000000000001" customHeight="1" x14ac:dyDescent="0.25">
      <c r="A9" s="28" t="s">
        <v>62</v>
      </c>
      <c r="B9" s="79">
        <v>18</v>
      </c>
      <c r="C9" s="15">
        <v>12</v>
      </c>
      <c r="D9" s="88">
        <v>1</v>
      </c>
      <c r="E9" s="15">
        <v>0</v>
      </c>
      <c r="F9" s="16">
        <v>0.73</v>
      </c>
      <c r="G9" s="15"/>
      <c r="H9" s="15"/>
    </row>
    <row r="10" spans="1:8" ht="20.100000000000001" customHeight="1" x14ac:dyDescent="0.25">
      <c r="A10" s="28" t="s">
        <v>63</v>
      </c>
      <c r="B10" s="79"/>
      <c r="C10" s="15"/>
      <c r="D10" s="88"/>
      <c r="E10" s="15"/>
      <c r="F10" s="16"/>
      <c r="G10" s="15"/>
      <c r="H10" s="15"/>
    </row>
    <row r="11" spans="1:8" ht="20.100000000000001" customHeight="1" x14ac:dyDescent="0.25">
      <c r="A11" s="28" t="s">
        <v>64</v>
      </c>
      <c r="B11" s="79">
        <v>26</v>
      </c>
      <c r="C11" s="15">
        <v>16</v>
      </c>
      <c r="D11" s="88">
        <v>0</v>
      </c>
      <c r="E11" s="15">
        <v>1</v>
      </c>
      <c r="F11" s="16">
        <v>0.66</v>
      </c>
      <c r="G11" s="15"/>
      <c r="H11" s="15"/>
    </row>
    <row r="12" spans="1:8" ht="20.100000000000001" customHeight="1" x14ac:dyDescent="0.25">
      <c r="A12" s="28" t="s">
        <v>65</v>
      </c>
      <c r="B12" s="79">
        <v>35</v>
      </c>
      <c r="C12" s="15">
        <v>21</v>
      </c>
      <c r="D12" s="88">
        <v>4</v>
      </c>
      <c r="E12" s="15">
        <v>6</v>
      </c>
      <c r="F12" s="16">
        <v>0.89</v>
      </c>
      <c r="G12" s="15"/>
      <c r="H12" s="15"/>
    </row>
    <row r="13" spans="1:8" ht="20.100000000000001" customHeight="1" x14ac:dyDescent="0.25">
      <c r="A13" s="28" t="s">
        <v>66</v>
      </c>
      <c r="B13" s="79">
        <v>6</v>
      </c>
      <c r="C13" s="15">
        <v>6</v>
      </c>
      <c r="D13" s="88">
        <v>0</v>
      </c>
      <c r="E13" s="15">
        <v>0</v>
      </c>
      <c r="F13" s="16">
        <v>1</v>
      </c>
      <c r="G13" s="15"/>
      <c r="H13" s="15"/>
    </row>
    <row r="14" spans="1:8" ht="20.100000000000001" customHeight="1" x14ac:dyDescent="0.25">
      <c r="A14" s="28" t="s">
        <v>26</v>
      </c>
      <c r="B14" s="79">
        <v>10</v>
      </c>
      <c r="C14" s="15">
        <v>6</v>
      </c>
      <c r="D14" s="88">
        <v>0</v>
      </c>
      <c r="E14" s="15">
        <v>0</v>
      </c>
      <c r="F14" s="16">
        <v>0.6</v>
      </c>
      <c r="G14" s="15"/>
      <c r="H14" s="15"/>
    </row>
    <row r="15" spans="1:8" ht="20.100000000000001" customHeight="1" x14ac:dyDescent="0.25">
      <c r="A15" s="28" t="s">
        <v>67</v>
      </c>
      <c r="B15" s="79">
        <v>36</v>
      </c>
      <c r="C15" s="15">
        <v>26</v>
      </c>
      <c r="D15" s="88">
        <v>0</v>
      </c>
      <c r="E15" s="15">
        <v>0</v>
      </c>
      <c r="F15" s="16">
        <v>0.73</v>
      </c>
      <c r="G15" s="15"/>
      <c r="H15" s="15"/>
    </row>
    <row r="16" spans="1:8" ht="20.100000000000001" customHeight="1" x14ac:dyDescent="0.25">
      <c r="A16" s="28" t="s">
        <v>68</v>
      </c>
      <c r="B16" s="79"/>
      <c r="C16" s="15"/>
      <c r="D16" s="88"/>
      <c r="E16" s="15"/>
      <c r="F16" s="16"/>
      <c r="G16" s="15"/>
      <c r="H16" s="15"/>
    </row>
    <row r="17" spans="1:8" ht="20.100000000000001" customHeight="1" x14ac:dyDescent="0.25">
      <c r="A17" s="28" t="s">
        <v>69</v>
      </c>
      <c r="B17" s="79">
        <v>43</v>
      </c>
      <c r="C17" s="15">
        <v>38</v>
      </c>
      <c r="D17" s="88">
        <v>3</v>
      </c>
      <c r="E17" s="15">
        <v>0</v>
      </c>
      <c r="F17" s="16">
        <v>0.96</v>
      </c>
      <c r="G17" s="15"/>
      <c r="H17" s="15"/>
    </row>
    <row r="18" spans="1:8" ht="20.100000000000001" customHeight="1" x14ac:dyDescent="0.25">
      <c r="A18" s="28" t="s">
        <v>70</v>
      </c>
      <c r="B18" s="79">
        <v>9</v>
      </c>
      <c r="C18" s="15">
        <v>0</v>
      </c>
      <c r="D18" s="88">
        <v>0</v>
      </c>
      <c r="E18" s="15">
        <v>0</v>
      </c>
      <c r="F18" s="16">
        <v>0</v>
      </c>
      <c r="G18" s="15"/>
      <c r="H18" s="15"/>
    </row>
    <row r="19" spans="1:8" ht="20.100000000000001" customHeight="1" x14ac:dyDescent="0.25">
      <c r="A19" s="28" t="s">
        <v>71</v>
      </c>
      <c r="B19" s="79">
        <v>16</v>
      </c>
      <c r="C19" s="30">
        <v>0</v>
      </c>
      <c r="D19" s="88">
        <v>9</v>
      </c>
      <c r="E19" s="30">
        <v>7</v>
      </c>
      <c r="F19" s="16">
        <v>1</v>
      </c>
      <c r="G19" s="15"/>
      <c r="H19" s="15"/>
    </row>
    <row r="20" spans="1:8" ht="21" customHeight="1" x14ac:dyDescent="0.25">
      <c r="A20" s="28" t="s">
        <v>72</v>
      </c>
      <c r="B20" s="79">
        <v>26</v>
      </c>
      <c r="C20" s="28">
        <v>1</v>
      </c>
      <c r="D20" s="88">
        <v>0</v>
      </c>
      <c r="E20" s="28">
        <v>0</v>
      </c>
      <c r="F20" s="16">
        <v>0.04</v>
      </c>
      <c r="G20" s="28"/>
      <c r="H20" s="28"/>
    </row>
    <row r="21" spans="1:8" ht="20.100000000000001" customHeight="1" x14ac:dyDescent="0.25">
      <c r="A21" s="28" t="s">
        <v>73</v>
      </c>
      <c r="B21" s="79"/>
      <c r="C21" s="28"/>
      <c r="D21" s="88"/>
      <c r="E21" s="28"/>
      <c r="F21" s="16"/>
      <c r="G21" s="28"/>
      <c r="H21" s="28"/>
    </row>
    <row r="22" spans="1:8" ht="20.100000000000001" customHeight="1" x14ac:dyDescent="0.25">
      <c r="A22" s="28" t="s">
        <v>74</v>
      </c>
      <c r="B22" s="79">
        <v>12</v>
      </c>
      <c r="C22" s="28">
        <v>2</v>
      </c>
      <c r="D22" s="88">
        <v>2</v>
      </c>
      <c r="E22" s="28">
        <v>5</v>
      </c>
      <c r="F22" s="16">
        <v>0.75</v>
      </c>
      <c r="G22" s="28"/>
      <c r="H22" s="28"/>
    </row>
    <row r="23" spans="1:8" ht="20.100000000000001" customHeight="1" x14ac:dyDescent="0.25">
      <c r="A23" s="28" t="s">
        <v>75</v>
      </c>
      <c r="B23" s="79">
        <v>3</v>
      </c>
      <c r="C23" s="28">
        <v>1</v>
      </c>
      <c r="D23" s="88">
        <v>0</v>
      </c>
      <c r="E23" s="28">
        <v>0</v>
      </c>
      <c r="F23" s="16">
        <v>0.34</v>
      </c>
      <c r="G23" s="28"/>
      <c r="H23" s="28"/>
    </row>
    <row r="24" spans="1:8" ht="20.100000000000001" customHeight="1" x14ac:dyDescent="0.25">
      <c r="A24" s="28" t="s">
        <v>76</v>
      </c>
      <c r="B24" s="79"/>
      <c r="C24" s="28"/>
      <c r="D24" s="88"/>
      <c r="E24" s="28"/>
      <c r="F24" s="16"/>
      <c r="G24" s="28"/>
      <c r="H24" s="28"/>
    </row>
    <row r="25" spans="1:8" ht="20.100000000000001" customHeight="1" thickBot="1" x14ac:dyDescent="0.3">
      <c r="A25" s="18" t="s">
        <v>77</v>
      </c>
      <c r="B25" s="78">
        <v>306</v>
      </c>
      <c r="C25" s="18">
        <f>SUM(C4:C24)</f>
        <v>178</v>
      </c>
      <c r="D25" s="18">
        <f>SUM(D4:D24)</f>
        <v>26</v>
      </c>
      <c r="E25" s="18">
        <f>SUM(E4:E24)</f>
        <v>19</v>
      </c>
      <c r="F25" s="39">
        <v>0.73</v>
      </c>
      <c r="G25" s="28"/>
      <c r="H25" s="28"/>
    </row>
  </sheetData>
  <mergeCells count="2">
    <mergeCell ref="A2:F2"/>
    <mergeCell ref="C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9" workbookViewId="0">
      <selection sqref="A1:G46"/>
    </sheetView>
  </sheetViews>
  <sheetFormatPr defaultRowHeight="15.75" x14ac:dyDescent="0.25"/>
  <cols>
    <col min="1" max="1" width="3.7109375" style="52" customWidth="1"/>
    <col min="2" max="2" width="32.140625" style="52" customWidth="1"/>
    <col min="3" max="3" width="5" style="89" customWidth="1"/>
    <col min="4" max="4" width="6.28515625" style="52" customWidth="1"/>
    <col min="5" max="5" width="17" style="52" customWidth="1"/>
    <col min="6" max="6" width="6" style="52" customWidth="1"/>
    <col min="7" max="7" width="16.28515625" style="52" customWidth="1"/>
    <col min="8" max="8" width="10.140625" style="52" customWidth="1"/>
    <col min="9" max="9" width="7.140625" style="52" customWidth="1"/>
    <col min="10" max="17" width="5.7109375" style="52" customWidth="1"/>
    <col min="18" max="16384" width="9.140625" style="52"/>
  </cols>
  <sheetData>
    <row r="1" spans="1:17" ht="30.75" customHeight="1" x14ac:dyDescent="0.25">
      <c r="A1" s="103" t="s">
        <v>94</v>
      </c>
      <c r="B1" s="103"/>
      <c r="C1" s="103"/>
      <c r="D1" s="103"/>
      <c r="E1" s="103"/>
      <c r="F1" s="103"/>
      <c r="G1" s="103"/>
      <c r="H1" s="48"/>
      <c r="I1" s="48"/>
      <c r="J1" s="48"/>
      <c r="K1" s="48"/>
      <c r="L1" s="48"/>
      <c r="M1" s="48"/>
      <c r="N1" s="48"/>
      <c r="O1" s="48"/>
    </row>
    <row r="2" spans="1:17" s="118" customFormat="1" ht="57.75" customHeight="1" x14ac:dyDescent="0.25">
      <c r="A2" s="116" t="s">
        <v>0</v>
      </c>
      <c r="B2" s="116" t="s">
        <v>1</v>
      </c>
      <c r="C2" s="116" t="s">
        <v>163</v>
      </c>
      <c r="D2" s="116" t="s">
        <v>95</v>
      </c>
      <c r="E2" s="116" t="s">
        <v>90</v>
      </c>
      <c r="F2" s="116" t="s">
        <v>87</v>
      </c>
      <c r="G2" s="116" t="s">
        <v>90</v>
      </c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s="118" customFormat="1" ht="15.2" customHeight="1" x14ac:dyDescent="0.25">
      <c r="A3" s="116">
        <v>1</v>
      </c>
      <c r="B3" s="116" t="s">
        <v>12</v>
      </c>
      <c r="C3" s="119">
        <v>19</v>
      </c>
      <c r="D3" s="116" t="s">
        <v>109</v>
      </c>
      <c r="E3" s="116" t="s">
        <v>149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s="118" customFormat="1" ht="15.2" customHeight="1" x14ac:dyDescent="0.25">
      <c r="A4" s="116">
        <v>2</v>
      </c>
      <c r="B4" s="116" t="s">
        <v>24</v>
      </c>
      <c r="C4" s="119">
        <v>25</v>
      </c>
      <c r="D4" s="116" t="s">
        <v>150</v>
      </c>
      <c r="E4" s="116" t="s">
        <v>147</v>
      </c>
      <c r="F4" s="116" t="s">
        <v>109</v>
      </c>
      <c r="G4" s="116" t="s">
        <v>147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s="118" customFormat="1" ht="15.2" customHeight="1" x14ac:dyDescent="0.25">
      <c r="A5" s="116">
        <v>3</v>
      </c>
      <c r="B5" s="116" t="s">
        <v>23</v>
      </c>
      <c r="C5" s="119">
        <v>3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s="118" customFormat="1" ht="15.2" customHeight="1" x14ac:dyDescent="0.25">
      <c r="A6" s="116">
        <v>4</v>
      </c>
      <c r="B6" s="116" t="s">
        <v>18</v>
      </c>
      <c r="C6" s="119">
        <v>52</v>
      </c>
      <c r="D6" s="116" t="s">
        <v>125</v>
      </c>
      <c r="E6" s="116" t="s">
        <v>103</v>
      </c>
      <c r="F6" s="116" t="s">
        <v>130</v>
      </c>
      <c r="G6" s="116" t="s">
        <v>131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s="118" customFormat="1" ht="15.2" customHeight="1" x14ac:dyDescent="0.25">
      <c r="A7" s="116"/>
      <c r="B7" s="116"/>
      <c r="C7" s="120"/>
      <c r="D7" s="116" t="s">
        <v>139</v>
      </c>
      <c r="E7" s="116" t="s">
        <v>140</v>
      </c>
      <c r="F7" s="116" t="s">
        <v>144</v>
      </c>
      <c r="G7" s="116" t="s">
        <v>145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118" customFormat="1" ht="15.2" customHeight="1" x14ac:dyDescent="0.25">
      <c r="A8" s="116"/>
      <c r="B8" s="116"/>
      <c r="C8" s="120"/>
      <c r="D8" s="116" t="s">
        <v>142</v>
      </c>
      <c r="E8" s="116" t="s">
        <v>145</v>
      </c>
      <c r="F8" s="116" t="s">
        <v>150</v>
      </c>
      <c r="G8" s="116" t="s">
        <v>151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s="118" customFormat="1" ht="15.2" customHeight="1" x14ac:dyDescent="0.25">
      <c r="A9" s="116"/>
      <c r="B9" s="116"/>
      <c r="C9" s="120"/>
      <c r="D9" s="116" t="s">
        <v>109</v>
      </c>
      <c r="E9" s="116" t="s">
        <v>151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s="118" customFormat="1" ht="15.2" customHeight="1" x14ac:dyDescent="0.25">
      <c r="A10" s="116">
        <v>5</v>
      </c>
      <c r="B10" s="116" t="s">
        <v>8</v>
      </c>
      <c r="C10" s="119">
        <v>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s="118" customFormat="1" ht="15.2" customHeight="1" x14ac:dyDescent="0.25">
      <c r="A11" s="116">
        <v>6</v>
      </c>
      <c r="B11" s="116" t="s">
        <v>14</v>
      </c>
      <c r="C11" s="119">
        <v>18</v>
      </c>
      <c r="D11" s="116" t="s">
        <v>132</v>
      </c>
      <c r="E11" s="116" t="s">
        <v>137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118" customFormat="1" ht="15.2" customHeight="1" x14ac:dyDescent="0.25">
      <c r="A12" s="116"/>
      <c r="B12" s="116"/>
      <c r="C12" s="120"/>
      <c r="D12" s="116" t="s">
        <v>150</v>
      </c>
      <c r="E12" s="116" t="s">
        <v>152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s="118" customFormat="1" ht="15.2" customHeight="1" x14ac:dyDescent="0.25">
      <c r="A13" s="116">
        <v>7</v>
      </c>
      <c r="B13" s="116" t="s">
        <v>7</v>
      </c>
      <c r="C13" s="119">
        <v>50</v>
      </c>
      <c r="D13" s="116" t="s">
        <v>121</v>
      </c>
      <c r="E13" s="116" t="s">
        <v>122</v>
      </c>
      <c r="F13" s="116" t="s">
        <v>119</v>
      </c>
      <c r="G13" s="116" t="s">
        <v>120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s="118" customFormat="1" ht="15.2" customHeight="1" x14ac:dyDescent="0.25">
      <c r="A14" s="116"/>
      <c r="B14" s="116"/>
      <c r="C14" s="120"/>
      <c r="D14" s="116" t="s">
        <v>126</v>
      </c>
      <c r="E14" s="116" t="s">
        <v>127</v>
      </c>
      <c r="F14" s="116" t="s">
        <v>132</v>
      </c>
      <c r="G14" s="116" t="s">
        <v>133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s="118" customFormat="1" ht="15.2" customHeight="1" x14ac:dyDescent="0.25">
      <c r="A15" s="116"/>
      <c r="B15" s="116"/>
      <c r="C15" s="120"/>
      <c r="D15" s="116" t="s">
        <v>126</v>
      </c>
      <c r="E15" s="116" t="s">
        <v>128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s="118" customFormat="1" ht="15.2" customHeight="1" x14ac:dyDescent="0.25">
      <c r="A16" s="116"/>
      <c r="B16" s="116"/>
      <c r="C16" s="120"/>
      <c r="D16" s="116" t="s">
        <v>132</v>
      </c>
      <c r="E16" s="116" t="s">
        <v>133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s="118" customFormat="1" ht="15.2" customHeight="1" x14ac:dyDescent="0.25">
      <c r="A17" s="116"/>
      <c r="B17" s="116"/>
      <c r="C17" s="120"/>
      <c r="D17" s="116" t="s">
        <v>139</v>
      </c>
      <c r="E17" s="116" t="s">
        <v>120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s="118" customFormat="1" ht="15.2" customHeight="1" x14ac:dyDescent="0.25">
      <c r="A18" s="116"/>
      <c r="B18" s="116"/>
      <c r="C18" s="120"/>
      <c r="D18" s="116" t="s">
        <v>150</v>
      </c>
      <c r="E18" s="116" t="s">
        <v>148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s="118" customFormat="1" ht="15.2" customHeight="1" x14ac:dyDescent="0.25">
      <c r="A19" s="116">
        <v>8</v>
      </c>
      <c r="B19" s="116" t="s">
        <v>15</v>
      </c>
      <c r="C19" s="119">
        <v>26</v>
      </c>
      <c r="D19" s="116" t="s">
        <v>126</v>
      </c>
      <c r="E19" s="116" t="s">
        <v>129</v>
      </c>
      <c r="F19" s="116" t="s">
        <v>155</v>
      </c>
      <c r="G19" s="116" t="s">
        <v>154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s="118" customFormat="1" ht="15.2" customHeight="1" x14ac:dyDescent="0.25">
      <c r="A20" s="116">
        <v>9</v>
      </c>
      <c r="B20" s="116" t="s">
        <v>13</v>
      </c>
      <c r="C20" s="119">
        <v>22</v>
      </c>
      <c r="D20" s="116" t="s">
        <v>139</v>
      </c>
      <c r="E20" s="116" t="s">
        <v>141</v>
      </c>
      <c r="F20" s="116" t="s">
        <v>132</v>
      </c>
      <c r="G20" s="116" t="s">
        <v>138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s="118" customFormat="1" ht="15.2" customHeight="1" x14ac:dyDescent="0.25">
      <c r="A21" s="116">
        <v>10</v>
      </c>
      <c r="B21" s="116" t="s">
        <v>6</v>
      </c>
      <c r="C21" s="119">
        <v>5</v>
      </c>
      <c r="D21" s="116" t="s">
        <v>123</v>
      </c>
      <c r="E21" s="116" t="s">
        <v>124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s="118" customFormat="1" ht="15.2" customHeight="1" x14ac:dyDescent="0.25">
      <c r="A22" s="116">
        <v>11</v>
      </c>
      <c r="B22" s="116" t="s">
        <v>11</v>
      </c>
      <c r="C22" s="119">
        <v>4</v>
      </c>
      <c r="D22" s="116"/>
      <c r="E22" s="116"/>
      <c r="F22" s="116" t="s">
        <v>132</v>
      </c>
      <c r="G22" s="116" t="s">
        <v>136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s="118" customFormat="1" ht="15.2" customHeight="1" x14ac:dyDescent="0.25">
      <c r="A23" s="116">
        <v>12</v>
      </c>
      <c r="B23" s="116" t="s">
        <v>9</v>
      </c>
      <c r="C23" s="119">
        <v>7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s="118" customFormat="1" ht="15.2" customHeight="1" x14ac:dyDescent="0.25">
      <c r="A24" s="116">
        <v>13</v>
      </c>
      <c r="B24" s="116" t="s">
        <v>10</v>
      </c>
      <c r="C24" s="119">
        <v>6</v>
      </c>
      <c r="D24" s="116" t="s">
        <v>132</v>
      </c>
      <c r="E24" s="116" t="s">
        <v>134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s="118" customFormat="1" ht="15.2" customHeight="1" x14ac:dyDescent="0.25">
      <c r="A25" s="116">
        <v>14</v>
      </c>
      <c r="B25" s="116" t="s">
        <v>31</v>
      </c>
      <c r="C25" s="119">
        <v>7</v>
      </c>
      <c r="D25" s="116" t="s">
        <v>132</v>
      </c>
      <c r="E25" s="116" t="s">
        <v>97</v>
      </c>
      <c r="F25" s="116" t="s">
        <v>132</v>
      </c>
      <c r="G25" s="116" t="s">
        <v>135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s="118" customFormat="1" ht="15.2" customHeight="1" x14ac:dyDescent="0.25">
      <c r="A26" s="116"/>
      <c r="B26" s="116"/>
      <c r="C26" s="119"/>
      <c r="D26" s="116"/>
      <c r="E26" s="116"/>
      <c r="F26" s="116" t="s">
        <v>109</v>
      </c>
      <c r="G26" s="116" t="s">
        <v>153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s="118" customFormat="1" ht="15.2" customHeight="1" x14ac:dyDescent="0.25">
      <c r="A27" s="116"/>
      <c r="B27" s="116"/>
      <c r="C27" s="120"/>
      <c r="D27" s="116"/>
      <c r="E27" s="116"/>
      <c r="F27" s="116" t="s">
        <v>142</v>
      </c>
      <c r="G27" s="116" t="s">
        <v>156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s="118" customFormat="1" ht="15.2" customHeight="1" x14ac:dyDescent="0.25">
      <c r="A28" s="116">
        <v>15</v>
      </c>
      <c r="B28" s="116" t="s">
        <v>32</v>
      </c>
      <c r="C28" s="119">
        <v>3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s="118" customFormat="1" ht="15.2" customHeight="1" x14ac:dyDescent="0.25">
      <c r="A29" s="118">
        <v>16</v>
      </c>
      <c r="B29" s="116" t="s">
        <v>5</v>
      </c>
      <c r="C29" s="119">
        <v>13</v>
      </c>
      <c r="D29" s="116" t="s">
        <v>109</v>
      </c>
      <c r="E29" s="116" t="s">
        <v>146</v>
      </c>
      <c r="F29" s="121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s="118" customFormat="1" ht="15.2" customHeight="1" x14ac:dyDescent="0.25">
      <c r="A30" s="116">
        <v>17</v>
      </c>
      <c r="B30" s="122" t="s">
        <v>161</v>
      </c>
      <c r="C30" s="119">
        <v>13</v>
      </c>
      <c r="D30" s="116" t="s">
        <v>123</v>
      </c>
      <c r="E30" s="116" t="s">
        <v>102</v>
      </c>
      <c r="F30" s="116" t="s">
        <v>144</v>
      </c>
      <c r="G30" s="116" t="s">
        <v>143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s="118" customFormat="1" ht="15.2" customHeight="1" x14ac:dyDescent="0.25">
      <c r="A31" s="116"/>
      <c r="C31" s="120"/>
      <c r="D31" s="116" t="s">
        <v>142</v>
      </c>
      <c r="E31" s="116" t="s">
        <v>143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s="118" customFormat="1" ht="15.2" customHeight="1" x14ac:dyDescent="0.25">
      <c r="A32" s="116">
        <v>18</v>
      </c>
      <c r="B32" s="122" t="s">
        <v>162</v>
      </c>
      <c r="C32" s="123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s="118" customFormat="1" ht="15.2" customHeight="1" x14ac:dyDescent="0.25">
      <c r="A33" s="116">
        <v>19</v>
      </c>
      <c r="B33" s="122" t="s">
        <v>34</v>
      </c>
      <c r="C33" s="123">
        <v>2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s="118" customFormat="1" ht="15.2" customHeight="1" x14ac:dyDescent="0.25">
      <c r="A34" s="116">
        <v>20</v>
      </c>
      <c r="B34" s="122" t="s">
        <v>160</v>
      </c>
      <c r="C34" s="123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s="118" customFormat="1" ht="15.2" customHeight="1" x14ac:dyDescent="0.25">
      <c r="A35" s="116">
        <v>21</v>
      </c>
      <c r="B35" s="116" t="s">
        <v>46</v>
      </c>
      <c r="C35" s="123">
        <v>1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s="118" customFormat="1" ht="15.2" customHeight="1" x14ac:dyDescent="0.25">
      <c r="A36" s="116">
        <v>22</v>
      </c>
      <c r="B36" s="116" t="s">
        <v>48</v>
      </c>
      <c r="C36" s="123">
        <v>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s="118" customFormat="1" ht="15.2" customHeight="1" x14ac:dyDescent="0.25">
      <c r="A37" s="116">
        <v>23</v>
      </c>
      <c r="B37" s="116" t="s">
        <v>35</v>
      </c>
      <c r="C37" s="123"/>
      <c r="D37" s="116"/>
      <c r="E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s="118" customFormat="1" ht="15.2" customHeight="1" x14ac:dyDescent="0.25">
      <c r="A38" s="116">
        <v>24</v>
      </c>
      <c r="B38" s="116" t="s">
        <v>36</v>
      </c>
      <c r="C38" s="123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s="118" customFormat="1" ht="15.2" customHeight="1" x14ac:dyDescent="0.25">
      <c r="A39" s="116">
        <v>25</v>
      </c>
      <c r="B39" s="116" t="s">
        <v>37</v>
      </c>
      <c r="C39" s="119">
        <v>2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s="118" customFormat="1" ht="15.2" customHeight="1" x14ac:dyDescent="0.25">
      <c r="A40" s="116">
        <v>26</v>
      </c>
      <c r="B40" s="116" t="s">
        <v>38</v>
      </c>
      <c r="C40" s="119">
        <v>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s="118" customFormat="1" ht="15.2" customHeight="1" x14ac:dyDescent="0.25">
      <c r="A41" s="116">
        <v>27</v>
      </c>
      <c r="B41" s="116" t="s">
        <v>39</v>
      </c>
      <c r="C41" s="119">
        <v>1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s="118" customFormat="1" ht="15.2" customHeight="1" x14ac:dyDescent="0.25">
      <c r="A42" s="116">
        <v>28</v>
      </c>
      <c r="B42" s="116" t="s">
        <v>17</v>
      </c>
      <c r="C42" s="119">
        <v>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17" s="118" customFormat="1" ht="15.2" customHeight="1" x14ac:dyDescent="0.25">
      <c r="A43" s="116">
        <v>29</v>
      </c>
      <c r="B43" s="116" t="s">
        <v>40</v>
      </c>
      <c r="C43" s="119">
        <v>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s="118" customFormat="1" ht="15.2" customHeight="1" x14ac:dyDescent="0.25">
      <c r="A44" s="116">
        <v>30</v>
      </c>
      <c r="B44" s="116" t="s">
        <v>41</v>
      </c>
      <c r="C44" s="119">
        <v>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17" s="124" customFormat="1" ht="15.2" customHeight="1" x14ac:dyDescent="0.25">
      <c r="A45" s="116">
        <v>31</v>
      </c>
      <c r="B45" s="116" t="s">
        <v>3</v>
      </c>
      <c r="C45" s="119">
        <v>2</v>
      </c>
      <c r="D45" s="116"/>
      <c r="E45" s="117"/>
      <c r="F45" s="116"/>
      <c r="G45" s="116"/>
      <c r="H45" s="116"/>
      <c r="I45" s="117"/>
      <c r="J45" s="117"/>
      <c r="K45" s="117"/>
      <c r="L45" s="117"/>
      <c r="M45" s="117"/>
      <c r="N45" s="117"/>
      <c r="O45" s="117"/>
      <c r="P45" s="117"/>
      <c r="Q45" s="117"/>
    </row>
    <row r="46" spans="1:17" s="118" customFormat="1" ht="15.2" customHeight="1" x14ac:dyDescent="0.25">
      <c r="A46" s="116"/>
      <c r="B46" s="117" t="s">
        <v>47</v>
      </c>
      <c r="C46" s="125">
        <v>306</v>
      </c>
      <c r="D46" s="117">
        <v>26</v>
      </c>
      <c r="E46" s="126"/>
      <c r="F46" s="117">
        <v>19</v>
      </c>
      <c r="G46" s="127"/>
      <c r="I46" s="117"/>
    </row>
    <row r="47" spans="1:17" s="118" customFormat="1" ht="15.2" customHeight="1" x14ac:dyDescent="0.25"/>
    <row r="48" spans="1:17" s="118" customFormat="1" ht="15.2" customHeight="1" x14ac:dyDescent="0.25"/>
    <row r="49" ht="15.2" customHeight="1" x14ac:dyDescent="0.25"/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4" workbookViewId="0">
      <selection activeCell="A2" sqref="A2:T37"/>
    </sheetView>
  </sheetViews>
  <sheetFormatPr defaultRowHeight="15.75" x14ac:dyDescent="0.25"/>
  <cols>
    <col min="1" max="1" width="3.140625" style="1" customWidth="1"/>
    <col min="2" max="2" width="25.85546875" style="1" customWidth="1"/>
    <col min="3" max="3" width="3.28515625" style="1" customWidth="1"/>
    <col min="4" max="4" width="3.85546875" style="8" customWidth="1"/>
    <col min="5" max="5" width="2.28515625" style="8" customWidth="1"/>
    <col min="6" max="6" width="3.42578125" style="8" customWidth="1"/>
    <col min="7" max="7" width="3.7109375" style="8" customWidth="1"/>
    <col min="8" max="8" width="2.7109375" style="8" customWidth="1"/>
    <col min="9" max="9" width="2.85546875" style="8" customWidth="1"/>
    <col min="10" max="10" width="2.42578125" style="8" customWidth="1"/>
    <col min="11" max="11" width="3.7109375" style="8" customWidth="1"/>
    <col min="12" max="12" width="3.42578125" style="8" customWidth="1"/>
    <col min="13" max="13" width="3.28515625" style="8" customWidth="1"/>
    <col min="14" max="14" width="3.42578125" style="8" customWidth="1"/>
    <col min="15" max="15" width="2.5703125" style="8" customWidth="1"/>
    <col min="16" max="16" width="3.7109375" style="8" customWidth="1"/>
    <col min="17" max="18" width="3.5703125" style="8" customWidth="1"/>
    <col min="19" max="19" width="3.140625" style="3" customWidth="1"/>
    <col min="20" max="20" width="3.42578125" style="1" customWidth="1"/>
    <col min="21" max="16384" width="9.140625" style="1"/>
  </cols>
  <sheetData>
    <row r="1" spans="1:20" ht="18.75" customHeight="1" x14ac:dyDescent="0.25">
      <c r="L1" s="100"/>
      <c r="M1" s="100"/>
      <c r="N1" s="100"/>
      <c r="O1" s="100"/>
      <c r="P1" s="100"/>
      <c r="Q1" s="100"/>
      <c r="R1" s="100"/>
      <c r="S1" s="100"/>
      <c r="T1" s="100"/>
    </row>
    <row r="2" spans="1:20" ht="33.75" customHeight="1" x14ac:dyDescent="0.25">
      <c r="A2" s="99" t="s">
        <v>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2" customFormat="1" ht="93" customHeight="1" x14ac:dyDescent="0.25">
      <c r="A3" s="128" t="s">
        <v>0</v>
      </c>
      <c r="B3" s="128" t="s">
        <v>1</v>
      </c>
      <c r="C3" s="128" t="s">
        <v>4</v>
      </c>
      <c r="D3" s="129" t="s">
        <v>16</v>
      </c>
      <c r="E3" s="129" t="s">
        <v>25</v>
      </c>
      <c r="F3" s="129" t="s">
        <v>19</v>
      </c>
      <c r="G3" s="129" t="s">
        <v>2</v>
      </c>
      <c r="H3" s="129" t="s">
        <v>20</v>
      </c>
      <c r="I3" s="129" t="s">
        <v>22</v>
      </c>
      <c r="J3" s="129" t="s">
        <v>26</v>
      </c>
      <c r="K3" s="129" t="s">
        <v>42</v>
      </c>
      <c r="L3" s="129" t="s">
        <v>27</v>
      </c>
      <c r="M3" s="129" t="s">
        <v>28</v>
      </c>
      <c r="N3" s="129" t="s">
        <v>29</v>
      </c>
      <c r="O3" s="129" t="s">
        <v>43</v>
      </c>
      <c r="P3" s="129" t="s">
        <v>44</v>
      </c>
      <c r="Q3" s="129" t="s">
        <v>89</v>
      </c>
      <c r="R3" s="129" t="s">
        <v>114</v>
      </c>
      <c r="S3" s="130" t="s">
        <v>110</v>
      </c>
      <c r="T3" s="128" t="s">
        <v>164</v>
      </c>
    </row>
    <row r="4" spans="1:20" x14ac:dyDescent="0.25">
      <c r="A4" s="131">
        <v>1</v>
      </c>
      <c r="B4" s="136" t="s">
        <v>12</v>
      </c>
      <c r="C4" s="131">
        <v>1</v>
      </c>
      <c r="D4" s="122"/>
      <c r="E4" s="122"/>
      <c r="F4" s="122">
        <v>1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>
        <v>2</v>
      </c>
      <c r="R4" s="122"/>
      <c r="S4" s="132">
        <v>4</v>
      </c>
      <c r="T4" s="131">
        <v>3</v>
      </c>
    </row>
    <row r="5" spans="1:20" x14ac:dyDescent="0.25">
      <c r="A5" s="131">
        <v>2</v>
      </c>
      <c r="B5" s="136" t="s">
        <v>24</v>
      </c>
      <c r="C5" s="131"/>
      <c r="D5" s="122"/>
      <c r="E5" s="122"/>
      <c r="F5" s="122">
        <v>3</v>
      </c>
      <c r="G5" s="122"/>
      <c r="H5" s="122">
        <v>1</v>
      </c>
      <c r="I5" s="122"/>
      <c r="J5" s="122">
        <v>1</v>
      </c>
      <c r="K5" s="122"/>
      <c r="L5" s="122"/>
      <c r="M5" s="122">
        <v>1</v>
      </c>
      <c r="N5" s="122"/>
      <c r="O5" s="122"/>
      <c r="P5" s="122"/>
      <c r="Q5" s="122"/>
      <c r="R5" s="122"/>
      <c r="S5" s="132">
        <v>6</v>
      </c>
      <c r="T5" s="131">
        <v>2</v>
      </c>
    </row>
    <row r="6" spans="1:20" x14ac:dyDescent="0.25">
      <c r="A6" s="131">
        <v>3</v>
      </c>
      <c r="B6" s="136" t="s">
        <v>23</v>
      </c>
      <c r="C6" s="131">
        <v>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32">
        <v>2</v>
      </c>
      <c r="T6" s="131">
        <v>4</v>
      </c>
    </row>
    <row r="7" spans="1:20" x14ac:dyDescent="0.25">
      <c r="A7" s="131">
        <v>4</v>
      </c>
      <c r="B7" s="136" t="s">
        <v>18</v>
      </c>
      <c r="C7" s="131">
        <v>3</v>
      </c>
      <c r="D7" s="122"/>
      <c r="E7" s="122"/>
      <c r="F7" s="122"/>
      <c r="G7" s="122"/>
      <c r="H7" s="122"/>
      <c r="I7" s="122"/>
      <c r="J7" s="122">
        <v>2</v>
      </c>
      <c r="K7" s="122"/>
      <c r="L7" s="122"/>
      <c r="M7" s="122">
        <v>1</v>
      </c>
      <c r="N7" s="122"/>
      <c r="O7" s="122"/>
      <c r="P7" s="122"/>
      <c r="Q7" s="122">
        <v>1</v>
      </c>
      <c r="R7" s="122">
        <v>2</v>
      </c>
      <c r="S7" s="132">
        <v>9</v>
      </c>
      <c r="T7" s="131">
        <v>1</v>
      </c>
    </row>
    <row r="8" spans="1:20" x14ac:dyDescent="0.25">
      <c r="A8" s="131">
        <v>5</v>
      </c>
      <c r="B8" s="136" t="s">
        <v>8</v>
      </c>
      <c r="C8" s="13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32"/>
      <c r="T8" s="131"/>
    </row>
    <row r="9" spans="1:20" x14ac:dyDescent="0.25">
      <c r="A9" s="131">
        <v>6</v>
      </c>
      <c r="B9" s="136" t="s">
        <v>14</v>
      </c>
      <c r="C9" s="131"/>
      <c r="D9" s="122"/>
      <c r="E9" s="122"/>
      <c r="F9" s="122"/>
      <c r="G9" s="122">
        <v>1</v>
      </c>
      <c r="H9" s="122">
        <v>1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32">
        <v>2</v>
      </c>
      <c r="T9" s="131">
        <v>4</v>
      </c>
    </row>
    <row r="10" spans="1:20" x14ac:dyDescent="0.25">
      <c r="A10" s="131">
        <v>7</v>
      </c>
      <c r="B10" s="136" t="s">
        <v>7</v>
      </c>
      <c r="C10" s="131"/>
      <c r="D10" s="122"/>
      <c r="E10" s="122"/>
      <c r="F10" s="122"/>
      <c r="G10" s="122">
        <v>1</v>
      </c>
      <c r="H10" s="122"/>
      <c r="I10" s="122"/>
      <c r="J10" s="122"/>
      <c r="K10" s="122"/>
      <c r="L10" s="122"/>
      <c r="M10" s="122">
        <v>3</v>
      </c>
      <c r="N10" s="122"/>
      <c r="O10" s="122"/>
      <c r="P10" s="122"/>
      <c r="Q10" s="122"/>
      <c r="R10" s="122"/>
      <c r="S10" s="132">
        <v>4</v>
      </c>
      <c r="T10" s="122">
        <v>3</v>
      </c>
    </row>
    <row r="11" spans="1:20" x14ac:dyDescent="0.25">
      <c r="A11" s="133">
        <v>8</v>
      </c>
      <c r="B11" s="136" t="s">
        <v>15</v>
      </c>
      <c r="C11" s="131">
        <v>1</v>
      </c>
      <c r="D11" s="122"/>
      <c r="E11" s="122"/>
      <c r="F11" s="122"/>
      <c r="G11" s="122">
        <v>1</v>
      </c>
      <c r="H11" s="122"/>
      <c r="I11" s="122">
        <v>1</v>
      </c>
      <c r="J11" s="122"/>
      <c r="K11" s="122"/>
      <c r="L11" s="122"/>
      <c r="M11" s="122">
        <v>1</v>
      </c>
      <c r="N11" s="122"/>
      <c r="O11" s="122"/>
      <c r="P11" s="122">
        <v>1</v>
      </c>
      <c r="Q11" s="122">
        <v>4</v>
      </c>
      <c r="R11" s="122"/>
      <c r="S11" s="132">
        <v>9</v>
      </c>
      <c r="T11" s="131">
        <v>1</v>
      </c>
    </row>
    <row r="12" spans="1:20" x14ac:dyDescent="0.25">
      <c r="A12" s="133">
        <v>9</v>
      </c>
      <c r="B12" s="136" t="s">
        <v>13</v>
      </c>
      <c r="C12" s="131"/>
      <c r="D12" s="122"/>
      <c r="E12" s="122"/>
      <c r="F12" s="122">
        <v>1</v>
      </c>
      <c r="G12" s="122"/>
      <c r="H12" s="122"/>
      <c r="I12" s="122"/>
      <c r="J12" s="122"/>
      <c r="K12" s="122"/>
      <c r="L12" s="122"/>
      <c r="M12" s="122">
        <v>1</v>
      </c>
      <c r="N12" s="122"/>
      <c r="O12" s="122"/>
      <c r="P12" s="122"/>
      <c r="Q12" s="122"/>
      <c r="R12" s="122"/>
      <c r="S12" s="132">
        <v>2</v>
      </c>
      <c r="T12" s="131">
        <v>4</v>
      </c>
    </row>
    <row r="13" spans="1:20" x14ac:dyDescent="0.25">
      <c r="A13" s="131">
        <v>10</v>
      </c>
      <c r="B13" s="136" t="s">
        <v>6</v>
      </c>
      <c r="C13" s="13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>
        <v>2</v>
      </c>
      <c r="R13" s="122"/>
      <c r="S13" s="132">
        <v>2</v>
      </c>
      <c r="T13" s="131">
        <v>4</v>
      </c>
    </row>
    <row r="14" spans="1:20" x14ac:dyDescent="0.25">
      <c r="A14" s="131">
        <v>11</v>
      </c>
      <c r="B14" s="136" t="s">
        <v>11</v>
      </c>
      <c r="C14" s="131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1</v>
      </c>
      <c r="N14" s="122"/>
      <c r="O14" s="122"/>
      <c r="P14" s="122"/>
      <c r="Q14" s="122"/>
      <c r="R14" s="122"/>
      <c r="S14" s="132">
        <v>1</v>
      </c>
      <c r="T14" s="131">
        <v>5</v>
      </c>
    </row>
    <row r="15" spans="1:20" x14ac:dyDescent="0.25">
      <c r="A15" s="131">
        <v>12</v>
      </c>
      <c r="B15" s="136" t="s">
        <v>9</v>
      </c>
      <c r="C15" s="13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32"/>
      <c r="T15" s="131"/>
    </row>
    <row r="16" spans="1:20" x14ac:dyDescent="0.25">
      <c r="A16" s="131">
        <v>13</v>
      </c>
      <c r="B16" s="136" t="s">
        <v>10</v>
      </c>
      <c r="C16" s="131">
        <v>1</v>
      </c>
      <c r="D16" s="122"/>
      <c r="E16" s="122"/>
      <c r="F16" s="122"/>
      <c r="G16" s="122"/>
      <c r="H16" s="122"/>
      <c r="I16" s="122">
        <v>1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32">
        <v>2</v>
      </c>
      <c r="T16" s="131">
        <v>4</v>
      </c>
    </row>
    <row r="17" spans="1:20" x14ac:dyDescent="0.25">
      <c r="A17" s="131">
        <v>14</v>
      </c>
      <c r="B17" s="136" t="s">
        <v>31</v>
      </c>
      <c r="C17" s="13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>
        <v>1</v>
      </c>
      <c r="R17" s="122"/>
      <c r="S17" s="132">
        <v>1</v>
      </c>
      <c r="T17" s="131">
        <v>5</v>
      </c>
    </row>
    <row r="18" spans="1:20" x14ac:dyDescent="0.25">
      <c r="A18" s="131"/>
      <c r="B18" s="137" t="s">
        <v>100</v>
      </c>
      <c r="C18" s="132"/>
      <c r="D18" s="134"/>
      <c r="E18" s="134"/>
      <c r="F18" s="134"/>
      <c r="G18" s="134"/>
      <c r="H18" s="134"/>
      <c r="I18" s="134"/>
      <c r="J18" s="134"/>
      <c r="K18" s="134"/>
      <c r="L18" s="122"/>
      <c r="M18" s="134"/>
      <c r="N18" s="134"/>
      <c r="O18" s="134"/>
      <c r="P18" s="134"/>
      <c r="Q18" s="134"/>
      <c r="R18" s="134"/>
      <c r="S18" s="132"/>
      <c r="T18" s="131"/>
    </row>
    <row r="19" spans="1:20" x14ac:dyDescent="0.25">
      <c r="A19" s="133">
        <v>15</v>
      </c>
      <c r="B19" s="136" t="s">
        <v>32</v>
      </c>
      <c r="C19" s="13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32"/>
      <c r="T19" s="131"/>
    </row>
    <row r="20" spans="1:20" x14ac:dyDescent="0.25">
      <c r="A20" s="131">
        <v>16</v>
      </c>
      <c r="B20" s="136" t="s">
        <v>5</v>
      </c>
      <c r="C20" s="131">
        <v>1</v>
      </c>
      <c r="D20" s="122"/>
      <c r="E20" s="122"/>
      <c r="F20" s="122"/>
      <c r="G20" s="122">
        <v>1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32">
        <v>2</v>
      </c>
      <c r="T20" s="131">
        <v>4</v>
      </c>
    </row>
    <row r="21" spans="1:20" x14ac:dyDescent="0.25">
      <c r="A21" s="131">
        <v>17</v>
      </c>
      <c r="B21" s="115" t="s">
        <v>161</v>
      </c>
      <c r="C21" s="13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32"/>
      <c r="T21" s="131"/>
    </row>
    <row r="22" spans="1:20" x14ac:dyDescent="0.25">
      <c r="A22" s="131">
        <v>18</v>
      </c>
      <c r="B22" s="115" t="s">
        <v>162</v>
      </c>
      <c r="C22" s="13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32"/>
      <c r="T22" s="131"/>
    </row>
    <row r="23" spans="1:20" x14ac:dyDescent="0.25">
      <c r="A23" s="131">
        <v>19</v>
      </c>
      <c r="B23" s="115" t="s">
        <v>34</v>
      </c>
      <c r="C23" s="13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32"/>
      <c r="T23" s="131"/>
    </row>
    <row r="24" spans="1:20" x14ac:dyDescent="0.25">
      <c r="A24" s="131">
        <v>20</v>
      </c>
      <c r="B24" s="115" t="s">
        <v>160</v>
      </c>
      <c r="C24" s="13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32"/>
      <c r="T24" s="131"/>
    </row>
    <row r="25" spans="1:20" x14ac:dyDescent="0.25">
      <c r="A25" s="131">
        <v>21</v>
      </c>
      <c r="B25" s="136" t="s">
        <v>35</v>
      </c>
      <c r="C25" s="13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32"/>
      <c r="T25" s="131"/>
    </row>
    <row r="26" spans="1:20" x14ac:dyDescent="0.25">
      <c r="A26" s="131">
        <v>22</v>
      </c>
      <c r="B26" s="136" t="s">
        <v>46</v>
      </c>
      <c r="C26" s="13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32"/>
      <c r="T26" s="131"/>
    </row>
    <row r="27" spans="1:20" x14ac:dyDescent="0.25">
      <c r="A27" s="131">
        <v>23</v>
      </c>
      <c r="B27" s="136" t="s">
        <v>48</v>
      </c>
      <c r="C27" s="13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32"/>
      <c r="T27" s="131"/>
    </row>
    <row r="28" spans="1:20" x14ac:dyDescent="0.25">
      <c r="A28" s="131">
        <v>24</v>
      </c>
      <c r="B28" s="136" t="s">
        <v>36</v>
      </c>
      <c r="C28" s="13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32"/>
      <c r="T28" s="131"/>
    </row>
    <row r="29" spans="1:20" x14ac:dyDescent="0.25">
      <c r="A29" s="131">
        <v>25</v>
      </c>
      <c r="B29" s="136" t="s">
        <v>37</v>
      </c>
      <c r="C29" s="13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32"/>
      <c r="T29" s="131"/>
    </row>
    <row r="30" spans="1:20" x14ac:dyDescent="0.25">
      <c r="A30" s="131">
        <v>26</v>
      </c>
      <c r="B30" s="136" t="s">
        <v>38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32"/>
      <c r="T30" s="131"/>
    </row>
    <row r="31" spans="1:20" x14ac:dyDescent="0.25">
      <c r="A31" s="131">
        <v>12</v>
      </c>
      <c r="B31" s="136" t="s">
        <v>39</v>
      </c>
      <c r="C31" s="13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32"/>
      <c r="T31" s="131"/>
    </row>
    <row r="32" spans="1:20" x14ac:dyDescent="0.25">
      <c r="A32" s="131">
        <v>27</v>
      </c>
      <c r="B32" s="136" t="s">
        <v>17</v>
      </c>
      <c r="C32" s="13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32"/>
      <c r="T32" s="122"/>
    </row>
    <row r="33" spans="1:20" x14ac:dyDescent="0.25">
      <c r="A33" s="131">
        <v>29</v>
      </c>
      <c r="B33" s="136" t="s">
        <v>40</v>
      </c>
      <c r="C33" s="13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>
        <v>1</v>
      </c>
      <c r="R33" s="122"/>
      <c r="S33" s="132">
        <v>1</v>
      </c>
      <c r="T33" s="131">
        <v>5</v>
      </c>
    </row>
    <row r="34" spans="1:20" x14ac:dyDescent="0.25">
      <c r="A34" s="131">
        <v>30</v>
      </c>
      <c r="B34" s="136" t="s">
        <v>41</v>
      </c>
      <c r="C34" s="13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>
        <v>1</v>
      </c>
      <c r="R34" s="122"/>
      <c r="S34" s="132">
        <v>1</v>
      </c>
      <c r="T34" s="131">
        <v>5</v>
      </c>
    </row>
    <row r="35" spans="1:20" x14ac:dyDescent="0.25">
      <c r="A35" s="133">
        <v>31</v>
      </c>
      <c r="B35" s="136" t="s">
        <v>3</v>
      </c>
      <c r="C35" s="13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32"/>
      <c r="T35" s="131"/>
    </row>
    <row r="36" spans="1:20" s="3" customFormat="1" ht="24.75" customHeight="1" x14ac:dyDescent="0.25">
      <c r="A36" s="131"/>
      <c r="B36" s="132" t="s">
        <v>101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:20" x14ac:dyDescent="0.25">
      <c r="A37" s="131"/>
      <c r="B37" s="132" t="s">
        <v>45</v>
      </c>
      <c r="C37" s="130">
        <f>SUM(C4:C36)</f>
        <v>9</v>
      </c>
      <c r="D37" s="135">
        <v>0</v>
      </c>
      <c r="E37" s="135">
        <v>0</v>
      </c>
      <c r="F37" s="135">
        <v>5</v>
      </c>
      <c r="G37" s="135">
        <v>4</v>
      </c>
      <c r="H37" s="135">
        <v>2</v>
      </c>
      <c r="I37" s="135">
        <v>2</v>
      </c>
      <c r="J37" s="135">
        <v>3</v>
      </c>
      <c r="K37" s="135">
        <v>0</v>
      </c>
      <c r="L37" s="134">
        <v>0</v>
      </c>
      <c r="M37" s="135">
        <v>8</v>
      </c>
      <c r="N37" s="135">
        <v>0</v>
      </c>
      <c r="O37" s="135">
        <v>0</v>
      </c>
      <c r="P37" s="135">
        <v>1</v>
      </c>
      <c r="Q37" s="135">
        <v>12</v>
      </c>
      <c r="R37" s="135">
        <v>2</v>
      </c>
      <c r="S37" s="130">
        <f>SUM(C37:R37)</f>
        <v>48</v>
      </c>
      <c r="T37" s="130"/>
    </row>
  </sheetData>
  <mergeCells count="2">
    <mergeCell ref="A2:T2"/>
    <mergeCell ref="L1:T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A2" sqref="A2:P26"/>
    </sheetView>
  </sheetViews>
  <sheetFormatPr defaultRowHeight="15.75" x14ac:dyDescent="0.25"/>
  <cols>
    <col min="1" max="1" width="18.7109375" style="20" customWidth="1"/>
    <col min="2" max="16" width="7.7109375" style="20" customWidth="1"/>
    <col min="17" max="16384" width="9.140625" style="20"/>
  </cols>
  <sheetData>
    <row r="1" spans="1:16" s="19" customFormat="1" ht="16.5" customHeight="1" x14ac:dyDescent="0.25">
      <c r="F1" s="109"/>
      <c r="G1" s="109"/>
      <c r="H1" s="109"/>
      <c r="I1" s="109"/>
      <c r="J1" s="109"/>
    </row>
    <row r="2" spans="1:16" s="19" customFormat="1" ht="20.100000000000001" customHeight="1" x14ac:dyDescent="0.25">
      <c r="A2" s="108" t="s">
        <v>112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30" customHeight="1" x14ac:dyDescent="0.25">
      <c r="A3" s="107" t="s">
        <v>55</v>
      </c>
      <c r="B3" s="98" t="s">
        <v>56</v>
      </c>
      <c r="C3" s="98"/>
      <c r="D3" s="98"/>
      <c r="E3" s="98" t="s">
        <v>85</v>
      </c>
      <c r="F3" s="98"/>
      <c r="G3" s="98"/>
      <c r="H3" s="98" t="s">
        <v>98</v>
      </c>
      <c r="I3" s="98"/>
      <c r="J3" s="98"/>
      <c r="K3" s="95" t="s">
        <v>99</v>
      </c>
      <c r="L3" s="96"/>
      <c r="M3" s="97"/>
      <c r="N3" s="104" t="s">
        <v>115</v>
      </c>
      <c r="O3" s="105"/>
      <c r="P3" s="106"/>
    </row>
    <row r="4" spans="1:16" ht="42" customHeight="1" x14ac:dyDescent="0.25">
      <c r="A4" s="107"/>
      <c r="B4" s="98" t="s">
        <v>49</v>
      </c>
      <c r="C4" s="98" t="s">
        <v>78</v>
      </c>
      <c r="D4" s="98" t="s">
        <v>79</v>
      </c>
      <c r="E4" s="98" t="s">
        <v>49</v>
      </c>
      <c r="F4" s="98" t="s">
        <v>78</v>
      </c>
      <c r="G4" s="98" t="s">
        <v>79</v>
      </c>
      <c r="H4" s="98" t="s">
        <v>49</v>
      </c>
      <c r="I4" s="98" t="s">
        <v>78</v>
      </c>
      <c r="J4" s="95" t="s">
        <v>79</v>
      </c>
      <c r="K4" s="98" t="s">
        <v>49</v>
      </c>
      <c r="L4" s="97" t="s">
        <v>78</v>
      </c>
      <c r="M4" s="98" t="s">
        <v>79</v>
      </c>
      <c r="N4" s="79" t="s">
        <v>49</v>
      </c>
      <c r="O4" s="80" t="s">
        <v>78</v>
      </c>
      <c r="P4" s="79" t="s">
        <v>79</v>
      </c>
    </row>
    <row r="5" spans="1:16" ht="18" customHeight="1" x14ac:dyDescent="0.25">
      <c r="A5" s="54" t="s">
        <v>57</v>
      </c>
      <c r="B5" s="68">
        <v>7</v>
      </c>
      <c r="C5" s="68"/>
      <c r="D5" s="68">
        <v>4</v>
      </c>
      <c r="E5" s="68">
        <v>9</v>
      </c>
      <c r="F5" s="68"/>
      <c r="G5" s="68">
        <v>2</v>
      </c>
      <c r="H5" s="69">
        <v>7</v>
      </c>
      <c r="I5" s="69">
        <v>1</v>
      </c>
      <c r="J5" s="138"/>
      <c r="K5" s="68">
        <v>13</v>
      </c>
      <c r="L5" s="70"/>
      <c r="M5" s="90"/>
      <c r="N5" s="68">
        <v>10</v>
      </c>
      <c r="O5" s="68"/>
      <c r="P5" s="68"/>
    </row>
    <row r="6" spans="1:16" ht="13.5" customHeight="1" x14ac:dyDescent="0.25">
      <c r="A6" s="54" t="s">
        <v>58</v>
      </c>
      <c r="B6" s="68"/>
      <c r="C6" s="68"/>
      <c r="D6" s="68"/>
      <c r="E6" s="68"/>
      <c r="F6" s="68"/>
      <c r="G6" s="68"/>
      <c r="H6" s="69"/>
      <c r="I6" s="69"/>
      <c r="J6" s="138"/>
      <c r="K6" s="68"/>
      <c r="L6" s="70"/>
      <c r="M6" s="90"/>
      <c r="N6" s="68">
        <v>0</v>
      </c>
      <c r="O6" s="68"/>
      <c r="P6" s="68"/>
    </row>
    <row r="7" spans="1:16" ht="18" customHeight="1" x14ac:dyDescent="0.25">
      <c r="A7" s="54" t="s">
        <v>59</v>
      </c>
      <c r="B7" s="68">
        <v>49</v>
      </c>
      <c r="C7" s="68"/>
      <c r="D7" s="68">
        <v>13</v>
      </c>
      <c r="E7" s="68">
        <v>66</v>
      </c>
      <c r="F7" s="68">
        <v>1</v>
      </c>
      <c r="G7" s="68">
        <v>8</v>
      </c>
      <c r="H7" s="69">
        <v>24</v>
      </c>
      <c r="I7" s="69">
        <v>3</v>
      </c>
      <c r="J7" s="138">
        <v>3</v>
      </c>
      <c r="K7" s="68">
        <v>37</v>
      </c>
      <c r="L7" s="70"/>
      <c r="M7" s="90">
        <v>3</v>
      </c>
      <c r="N7" s="68">
        <v>40</v>
      </c>
      <c r="O7" s="68">
        <v>0</v>
      </c>
      <c r="P7" s="68">
        <v>2</v>
      </c>
    </row>
    <row r="8" spans="1:16" ht="18" customHeight="1" x14ac:dyDescent="0.25">
      <c r="A8" s="54" t="s">
        <v>60</v>
      </c>
      <c r="B8" s="68">
        <v>36</v>
      </c>
      <c r="C8" s="68">
        <v>1</v>
      </c>
      <c r="D8" s="68">
        <v>3</v>
      </c>
      <c r="E8" s="68">
        <v>41</v>
      </c>
      <c r="F8" s="68">
        <v>1</v>
      </c>
      <c r="G8" s="68">
        <v>2</v>
      </c>
      <c r="H8" s="69">
        <v>11</v>
      </c>
      <c r="I8" s="69">
        <v>1</v>
      </c>
      <c r="J8" s="138">
        <v>1</v>
      </c>
      <c r="K8" s="68">
        <v>29</v>
      </c>
      <c r="L8" s="70"/>
      <c r="M8" s="90">
        <v>1</v>
      </c>
      <c r="N8" s="68">
        <v>15</v>
      </c>
      <c r="O8" s="68"/>
      <c r="P8" s="68"/>
    </row>
    <row r="9" spans="1:16" ht="18" customHeight="1" x14ac:dyDescent="0.25">
      <c r="A9" s="54" t="s">
        <v>61</v>
      </c>
      <c r="B9" s="68">
        <v>8</v>
      </c>
      <c r="C9" s="68">
        <v>1</v>
      </c>
      <c r="D9" s="68">
        <v>2</v>
      </c>
      <c r="E9" s="68">
        <v>10</v>
      </c>
      <c r="F9" s="68"/>
      <c r="G9" s="68">
        <v>3</v>
      </c>
      <c r="H9" s="69">
        <v>5</v>
      </c>
      <c r="I9" s="69"/>
      <c r="J9" s="138"/>
      <c r="K9" s="68">
        <v>6</v>
      </c>
      <c r="L9" s="70"/>
      <c r="M9" s="90"/>
      <c r="N9" s="68">
        <v>1</v>
      </c>
      <c r="O9" s="68"/>
      <c r="P9" s="68"/>
    </row>
    <row r="10" spans="1:16" ht="18" customHeight="1" x14ac:dyDescent="0.25">
      <c r="A10" s="54" t="s">
        <v>62</v>
      </c>
      <c r="B10" s="68">
        <v>22</v>
      </c>
      <c r="C10" s="68"/>
      <c r="D10" s="68">
        <v>7</v>
      </c>
      <c r="E10" s="68">
        <v>23</v>
      </c>
      <c r="F10" s="68"/>
      <c r="G10" s="68">
        <v>2</v>
      </c>
      <c r="H10" s="69">
        <v>4</v>
      </c>
      <c r="I10" s="69">
        <v>1</v>
      </c>
      <c r="J10" s="138">
        <v>1</v>
      </c>
      <c r="K10" s="68">
        <v>11</v>
      </c>
      <c r="L10" s="70"/>
      <c r="M10" s="90">
        <v>2</v>
      </c>
      <c r="N10" s="68">
        <v>18</v>
      </c>
      <c r="O10" s="68">
        <v>0</v>
      </c>
      <c r="P10" s="68">
        <v>2</v>
      </c>
    </row>
    <row r="11" spans="1:16" ht="13.5" customHeight="1" x14ac:dyDescent="0.25">
      <c r="A11" s="54" t="s">
        <v>63</v>
      </c>
      <c r="B11" s="68"/>
      <c r="C11" s="68"/>
      <c r="D11" s="68"/>
      <c r="E11" s="68"/>
      <c r="F11" s="68"/>
      <c r="G11" s="68"/>
      <c r="H11" s="69"/>
      <c r="I11" s="69"/>
      <c r="J11" s="138"/>
      <c r="K11" s="68"/>
      <c r="L11" s="70"/>
      <c r="M11" s="90"/>
      <c r="N11" s="68">
        <v>0</v>
      </c>
      <c r="O11" s="68"/>
      <c r="P11" s="68"/>
    </row>
    <row r="12" spans="1:16" ht="18" customHeight="1" x14ac:dyDescent="0.25">
      <c r="A12" s="54" t="s">
        <v>64</v>
      </c>
      <c r="B12" s="68">
        <v>22</v>
      </c>
      <c r="C12" s="68">
        <v>1</v>
      </c>
      <c r="D12" s="68">
        <v>8</v>
      </c>
      <c r="E12" s="68">
        <v>18</v>
      </c>
      <c r="F12" s="68">
        <v>2</v>
      </c>
      <c r="G12" s="68">
        <v>6</v>
      </c>
      <c r="H12" s="69">
        <v>14</v>
      </c>
      <c r="I12" s="69">
        <v>2</v>
      </c>
      <c r="J12" s="138">
        <v>5</v>
      </c>
      <c r="K12" s="68">
        <v>20</v>
      </c>
      <c r="L12" s="70">
        <v>4</v>
      </c>
      <c r="M12" s="90">
        <v>7</v>
      </c>
      <c r="N12" s="68">
        <v>26</v>
      </c>
      <c r="O12" s="68">
        <v>2</v>
      </c>
      <c r="P12" s="68">
        <v>6</v>
      </c>
    </row>
    <row r="13" spans="1:16" ht="18" customHeight="1" x14ac:dyDescent="0.25">
      <c r="A13" s="54" t="s">
        <v>65</v>
      </c>
      <c r="B13" s="68">
        <v>39</v>
      </c>
      <c r="C13" s="68"/>
      <c r="D13" s="68">
        <v>12</v>
      </c>
      <c r="E13" s="68">
        <v>35</v>
      </c>
      <c r="F13" s="68"/>
      <c r="G13" s="68">
        <v>5</v>
      </c>
      <c r="H13" s="69">
        <v>14</v>
      </c>
      <c r="I13" s="69"/>
      <c r="J13" s="138">
        <v>7</v>
      </c>
      <c r="K13" s="68">
        <v>22</v>
      </c>
      <c r="L13" s="70">
        <v>3</v>
      </c>
      <c r="M13" s="90">
        <v>7</v>
      </c>
      <c r="N13" s="68">
        <v>35</v>
      </c>
      <c r="O13" s="68">
        <v>0</v>
      </c>
      <c r="P13" s="68">
        <v>4</v>
      </c>
    </row>
    <row r="14" spans="1:16" ht="18" customHeight="1" x14ac:dyDescent="0.25">
      <c r="A14" s="54" t="s">
        <v>66</v>
      </c>
      <c r="B14" s="68">
        <v>4</v>
      </c>
      <c r="C14" s="68"/>
      <c r="D14" s="68">
        <v>3</v>
      </c>
      <c r="E14" s="68">
        <v>2</v>
      </c>
      <c r="F14" s="68"/>
      <c r="G14" s="68"/>
      <c r="H14" s="69">
        <v>2</v>
      </c>
      <c r="I14" s="69"/>
      <c r="J14" s="138">
        <v>1</v>
      </c>
      <c r="K14" s="68">
        <v>5</v>
      </c>
      <c r="L14" s="70"/>
      <c r="M14" s="90"/>
      <c r="N14" s="68">
        <v>6</v>
      </c>
      <c r="O14" s="68"/>
      <c r="P14" s="68"/>
    </row>
    <row r="15" spans="1:16" ht="18" customHeight="1" x14ac:dyDescent="0.25">
      <c r="A15" s="54" t="s">
        <v>26</v>
      </c>
      <c r="B15" s="68">
        <v>28</v>
      </c>
      <c r="C15" s="68"/>
      <c r="D15" s="68">
        <v>4</v>
      </c>
      <c r="E15" s="68">
        <v>27</v>
      </c>
      <c r="F15" s="68">
        <v>1</v>
      </c>
      <c r="G15" s="68">
        <v>6</v>
      </c>
      <c r="H15" s="69">
        <v>8</v>
      </c>
      <c r="I15" s="69">
        <v>1</v>
      </c>
      <c r="J15" s="138">
        <v>1</v>
      </c>
      <c r="K15" s="68">
        <v>21</v>
      </c>
      <c r="L15" s="70"/>
      <c r="M15" s="90">
        <v>3</v>
      </c>
      <c r="N15" s="68">
        <v>10</v>
      </c>
      <c r="O15" s="68">
        <v>0</v>
      </c>
      <c r="P15" s="68">
        <v>3</v>
      </c>
    </row>
    <row r="16" spans="1:16" ht="18" customHeight="1" x14ac:dyDescent="0.25">
      <c r="A16" s="54" t="s">
        <v>67</v>
      </c>
      <c r="B16" s="68">
        <v>36</v>
      </c>
      <c r="C16" s="68"/>
      <c r="D16" s="68">
        <v>19</v>
      </c>
      <c r="E16" s="68">
        <v>48</v>
      </c>
      <c r="F16" s="68">
        <v>5</v>
      </c>
      <c r="G16" s="68">
        <v>13</v>
      </c>
      <c r="H16" s="69">
        <v>16</v>
      </c>
      <c r="I16" s="69">
        <v>2</v>
      </c>
      <c r="J16" s="138">
        <v>3</v>
      </c>
      <c r="K16" s="68">
        <v>28</v>
      </c>
      <c r="L16" s="70">
        <v>2</v>
      </c>
      <c r="M16" s="90">
        <v>8</v>
      </c>
      <c r="N16" s="68">
        <v>36</v>
      </c>
      <c r="O16" s="68">
        <v>2</v>
      </c>
      <c r="P16" s="68">
        <v>7</v>
      </c>
    </row>
    <row r="17" spans="1:16" ht="13.5" customHeight="1" x14ac:dyDescent="0.25">
      <c r="A17" s="54" t="s">
        <v>68</v>
      </c>
      <c r="B17" s="68"/>
      <c r="C17" s="68"/>
      <c r="D17" s="68"/>
      <c r="E17" s="68"/>
      <c r="F17" s="68"/>
      <c r="G17" s="68"/>
      <c r="H17" s="69"/>
      <c r="I17" s="69"/>
      <c r="J17" s="138"/>
      <c r="K17" s="68"/>
      <c r="L17" s="70"/>
      <c r="M17" s="90"/>
      <c r="N17" s="68">
        <v>0</v>
      </c>
      <c r="O17" s="68"/>
      <c r="P17" s="68"/>
    </row>
    <row r="18" spans="1:16" ht="18" customHeight="1" x14ac:dyDescent="0.25">
      <c r="A18" s="54" t="s">
        <v>69</v>
      </c>
      <c r="B18" s="68">
        <v>77</v>
      </c>
      <c r="C18" s="68"/>
      <c r="D18" s="68">
        <v>24</v>
      </c>
      <c r="E18" s="68">
        <v>78</v>
      </c>
      <c r="F18" s="68">
        <v>1</v>
      </c>
      <c r="G18" s="68">
        <v>15</v>
      </c>
      <c r="H18" s="69">
        <v>27</v>
      </c>
      <c r="I18" s="69">
        <v>1</v>
      </c>
      <c r="J18" s="138">
        <v>2</v>
      </c>
      <c r="K18" s="68">
        <v>37</v>
      </c>
      <c r="L18" s="70"/>
      <c r="M18" s="90">
        <v>2</v>
      </c>
      <c r="N18" s="68">
        <v>43</v>
      </c>
      <c r="O18" s="68">
        <v>0</v>
      </c>
      <c r="P18" s="68">
        <v>1</v>
      </c>
    </row>
    <row r="19" spans="1:16" ht="18" customHeight="1" x14ac:dyDescent="0.25">
      <c r="A19" s="54" t="s">
        <v>70</v>
      </c>
      <c r="B19" s="68">
        <v>21</v>
      </c>
      <c r="C19" s="68"/>
      <c r="D19" s="68">
        <v>10</v>
      </c>
      <c r="E19" s="68">
        <v>11</v>
      </c>
      <c r="F19" s="68">
        <v>1</v>
      </c>
      <c r="G19" s="68">
        <v>3</v>
      </c>
      <c r="H19" s="69">
        <v>3</v>
      </c>
      <c r="I19" s="69">
        <v>1</v>
      </c>
      <c r="J19" s="138"/>
      <c r="K19" s="68">
        <v>3</v>
      </c>
      <c r="L19" s="70"/>
      <c r="M19" s="90"/>
      <c r="N19" s="68">
        <v>9</v>
      </c>
      <c r="O19" s="68">
        <v>1</v>
      </c>
      <c r="P19" s="68">
        <v>4</v>
      </c>
    </row>
    <row r="20" spans="1:16" ht="18" customHeight="1" thickBot="1" x14ac:dyDescent="0.3">
      <c r="A20" s="54" t="s">
        <v>71</v>
      </c>
      <c r="B20" s="68">
        <v>16</v>
      </c>
      <c r="C20" s="68">
        <v>1</v>
      </c>
      <c r="D20" s="68">
        <v>2</v>
      </c>
      <c r="E20" s="68">
        <v>9</v>
      </c>
      <c r="F20" s="68">
        <v>1</v>
      </c>
      <c r="G20" s="68">
        <v>4</v>
      </c>
      <c r="H20" s="69">
        <v>8</v>
      </c>
      <c r="I20" s="69"/>
      <c r="J20" s="138">
        <v>1</v>
      </c>
      <c r="K20" s="68">
        <v>14</v>
      </c>
      <c r="L20" s="70"/>
      <c r="M20" s="90">
        <v>1</v>
      </c>
      <c r="N20" s="68">
        <v>16</v>
      </c>
      <c r="O20" s="139"/>
      <c r="P20" s="68"/>
    </row>
    <row r="21" spans="1:16" ht="30.75" customHeight="1" x14ac:dyDescent="0.25">
      <c r="A21" s="54" t="s">
        <v>72</v>
      </c>
      <c r="B21" s="68">
        <v>29</v>
      </c>
      <c r="C21" s="68">
        <v>2</v>
      </c>
      <c r="D21" s="68">
        <v>2</v>
      </c>
      <c r="E21" s="68">
        <v>28</v>
      </c>
      <c r="F21" s="68">
        <v>3</v>
      </c>
      <c r="G21" s="68">
        <v>14</v>
      </c>
      <c r="H21" s="69">
        <v>15</v>
      </c>
      <c r="I21" s="69">
        <v>2</v>
      </c>
      <c r="J21" s="138">
        <v>4</v>
      </c>
      <c r="K21" s="68">
        <v>25</v>
      </c>
      <c r="L21" s="70">
        <v>2</v>
      </c>
      <c r="M21" s="90">
        <v>10</v>
      </c>
      <c r="N21" s="68">
        <v>26</v>
      </c>
      <c r="O21" s="140">
        <v>4</v>
      </c>
      <c r="P21" s="68">
        <v>8</v>
      </c>
    </row>
    <row r="22" spans="1:16" ht="15" customHeight="1" x14ac:dyDescent="0.25">
      <c r="A22" s="54" t="s">
        <v>73</v>
      </c>
      <c r="B22" s="68"/>
      <c r="C22" s="68"/>
      <c r="D22" s="68"/>
      <c r="E22" s="68"/>
      <c r="F22" s="68"/>
      <c r="G22" s="68"/>
      <c r="H22" s="69"/>
      <c r="I22" s="69"/>
      <c r="J22" s="138"/>
      <c r="K22" s="68"/>
      <c r="L22" s="70"/>
      <c r="M22" s="90"/>
      <c r="N22" s="68">
        <v>0</v>
      </c>
      <c r="O22" s="68"/>
      <c r="P22" s="68"/>
    </row>
    <row r="23" spans="1:16" ht="18" customHeight="1" x14ac:dyDescent="0.25">
      <c r="A23" s="54" t="s">
        <v>74</v>
      </c>
      <c r="B23" s="68">
        <v>13</v>
      </c>
      <c r="C23" s="68"/>
      <c r="D23" s="68"/>
      <c r="E23" s="68">
        <v>5</v>
      </c>
      <c r="F23" s="68"/>
      <c r="G23" s="68"/>
      <c r="H23" s="69">
        <v>4</v>
      </c>
      <c r="I23" s="69"/>
      <c r="J23" s="138">
        <v>2</v>
      </c>
      <c r="K23" s="68">
        <v>5</v>
      </c>
      <c r="L23" s="70"/>
      <c r="M23" s="90">
        <v>3</v>
      </c>
      <c r="N23" s="68">
        <v>12</v>
      </c>
      <c r="O23" s="69"/>
      <c r="P23" s="68"/>
    </row>
    <row r="24" spans="1:16" ht="14.25" customHeight="1" x14ac:dyDescent="0.25">
      <c r="A24" s="54" t="s">
        <v>75</v>
      </c>
      <c r="B24" s="68"/>
      <c r="C24" s="68"/>
      <c r="D24" s="68"/>
      <c r="E24" s="68"/>
      <c r="F24" s="68"/>
      <c r="G24" s="68"/>
      <c r="H24" s="69"/>
      <c r="I24" s="69"/>
      <c r="J24" s="138"/>
      <c r="K24" s="68"/>
      <c r="L24" s="70"/>
      <c r="M24" s="90"/>
      <c r="N24" s="68">
        <v>3</v>
      </c>
      <c r="O24" s="69">
        <v>0</v>
      </c>
      <c r="P24" s="68">
        <v>2</v>
      </c>
    </row>
    <row r="25" spans="1:16" ht="14.25" customHeight="1" x14ac:dyDescent="0.25">
      <c r="A25" s="54" t="s">
        <v>76</v>
      </c>
      <c r="B25" s="68"/>
      <c r="C25" s="68"/>
      <c r="D25" s="68"/>
      <c r="E25" s="68"/>
      <c r="F25" s="68"/>
      <c r="G25" s="68"/>
      <c r="H25" s="69"/>
      <c r="I25" s="69"/>
      <c r="J25" s="138"/>
      <c r="K25" s="68"/>
      <c r="L25" s="70"/>
      <c r="M25" s="90"/>
      <c r="N25" s="68">
        <v>0</v>
      </c>
      <c r="O25" s="68"/>
      <c r="P25" s="68"/>
    </row>
    <row r="26" spans="1:16" ht="18" customHeight="1" thickBot="1" x14ac:dyDescent="0.3">
      <c r="A26" s="18" t="s">
        <v>77</v>
      </c>
      <c r="B26" s="141">
        <v>407</v>
      </c>
      <c r="C26" s="141">
        <v>6</v>
      </c>
      <c r="D26" s="141">
        <v>113</v>
      </c>
      <c r="E26" s="141">
        <v>410</v>
      </c>
      <c r="F26" s="141">
        <v>16</v>
      </c>
      <c r="G26" s="141">
        <f>SUM(G5:G25)</f>
        <v>83</v>
      </c>
      <c r="H26" s="142">
        <v>162</v>
      </c>
      <c r="I26" s="142">
        <v>15</v>
      </c>
      <c r="J26" s="143">
        <f>SUM(J5:J25)</f>
        <v>31</v>
      </c>
      <c r="K26" s="141">
        <f>SUM(K5:K25)</f>
        <v>276</v>
      </c>
      <c r="L26" s="144">
        <f>SUM(L5:L25)</f>
        <v>11</v>
      </c>
      <c r="M26" s="145">
        <f>SUM(M5:M25)</f>
        <v>47</v>
      </c>
      <c r="N26" s="146">
        <v>306</v>
      </c>
      <c r="O26" s="146">
        <f>SUM(O7:O25)</f>
        <v>9</v>
      </c>
      <c r="P26" s="141">
        <f>SUM(P5:P25)</f>
        <v>39</v>
      </c>
    </row>
    <row r="27" spans="1:16" x14ac:dyDescent="0.25">
      <c r="A27" s="21"/>
    </row>
    <row r="28" spans="1:16" x14ac:dyDescent="0.25">
      <c r="A28" s="22"/>
    </row>
    <row r="29" spans="1:16" x14ac:dyDescent="0.25">
      <c r="A29" s="22"/>
    </row>
    <row r="30" spans="1:16" x14ac:dyDescent="0.25">
      <c r="A30" s="22"/>
    </row>
    <row r="31" spans="1:16" s="31" customFormat="1" ht="16.5" thickBot="1" x14ac:dyDescent="0.3">
      <c r="A31" s="40"/>
      <c r="B31" s="42"/>
      <c r="C31" s="54"/>
      <c r="D31" s="41"/>
      <c r="E31" s="54"/>
      <c r="F31" s="54"/>
      <c r="G31" s="54"/>
    </row>
    <row r="32" spans="1:16" s="31" customFormat="1" ht="16.5" thickBot="1" x14ac:dyDescent="0.3">
      <c r="A32" s="40"/>
      <c r="B32" s="42"/>
      <c r="C32" s="54"/>
      <c r="D32" s="41"/>
      <c r="E32" s="54"/>
      <c r="F32" s="54"/>
      <c r="G32" s="54"/>
    </row>
    <row r="33" spans="1:7" s="31" customFormat="1" ht="16.5" thickBot="1" x14ac:dyDescent="0.3">
      <c r="A33" s="40"/>
      <c r="B33" s="42"/>
      <c r="C33" s="54"/>
      <c r="D33" s="41"/>
      <c r="E33" s="54"/>
      <c r="F33" s="54"/>
      <c r="G33" s="54"/>
    </row>
    <row r="34" spans="1:7" s="31" customFormat="1" ht="16.5" thickBot="1" x14ac:dyDescent="0.3">
      <c r="A34" s="40"/>
      <c r="B34" s="42"/>
      <c r="C34" s="54"/>
      <c r="D34" s="41"/>
      <c r="E34" s="54"/>
      <c r="F34" s="54"/>
      <c r="G34" s="54"/>
    </row>
    <row r="35" spans="1:7" s="31" customFormat="1" ht="16.5" thickBot="1" x14ac:dyDescent="0.3">
      <c r="A35" s="40"/>
      <c r="B35" s="42"/>
      <c r="C35" s="54"/>
      <c r="D35" s="41"/>
      <c r="E35" s="54"/>
      <c r="F35" s="54"/>
      <c r="G35" s="54"/>
    </row>
    <row r="36" spans="1:7" s="31" customFormat="1" ht="16.5" thickBot="1" x14ac:dyDescent="0.3">
      <c r="A36" s="40"/>
      <c r="B36" s="42"/>
      <c r="C36" s="54"/>
      <c r="D36" s="41"/>
      <c r="E36" s="54"/>
      <c r="F36" s="54"/>
      <c r="G36" s="54"/>
    </row>
    <row r="37" spans="1:7" s="31" customFormat="1" ht="16.5" thickBot="1" x14ac:dyDescent="0.3">
      <c r="A37" s="40"/>
      <c r="B37" s="42"/>
      <c r="C37" s="54"/>
      <c r="D37" s="41"/>
      <c r="E37" s="54"/>
      <c r="F37" s="54"/>
      <c r="G37" s="54"/>
    </row>
    <row r="38" spans="1:7" s="31" customFormat="1" ht="16.5" thickBot="1" x14ac:dyDescent="0.3">
      <c r="A38" s="40"/>
      <c r="B38" s="42"/>
      <c r="C38" s="54"/>
      <c r="D38" s="41"/>
      <c r="E38" s="54"/>
      <c r="F38" s="54"/>
      <c r="G38" s="54"/>
    </row>
    <row r="39" spans="1:7" s="31" customFormat="1" ht="16.5" thickBot="1" x14ac:dyDescent="0.3">
      <c r="A39" s="40"/>
      <c r="B39" s="42"/>
      <c r="C39" s="54"/>
      <c r="D39" s="41"/>
      <c r="E39" s="54"/>
      <c r="F39" s="54"/>
      <c r="G39" s="54"/>
    </row>
    <row r="40" spans="1:7" s="31" customFormat="1" ht="30" customHeight="1" thickBot="1" x14ac:dyDescent="0.3">
      <c r="A40" s="40"/>
      <c r="B40" s="42"/>
      <c r="C40" s="54"/>
      <c r="D40" s="41"/>
      <c r="E40" s="54"/>
      <c r="F40" s="54"/>
      <c r="G40" s="54"/>
    </row>
    <row r="41" spans="1:7" s="31" customFormat="1" ht="30" customHeight="1" thickBot="1" x14ac:dyDescent="0.3">
      <c r="A41" s="40"/>
      <c r="B41" s="42"/>
      <c r="C41" s="54"/>
      <c r="D41" s="41"/>
      <c r="E41" s="54"/>
      <c r="F41" s="54"/>
      <c r="G41" s="54"/>
    </row>
    <row r="42" spans="1:7" s="31" customFormat="1" ht="30" customHeight="1" thickBot="1" x14ac:dyDescent="0.3">
      <c r="A42" s="40"/>
      <c r="B42" s="42"/>
      <c r="C42" s="54"/>
      <c r="D42" s="41"/>
      <c r="E42" s="54"/>
      <c r="F42" s="54"/>
      <c r="G42" s="54"/>
    </row>
    <row r="43" spans="1:7" s="31" customFormat="1" ht="18.75" customHeight="1" thickBot="1" x14ac:dyDescent="0.3">
      <c r="A43" s="40"/>
      <c r="B43" s="42"/>
      <c r="C43" s="54"/>
      <c r="D43" s="41"/>
      <c r="E43" s="54"/>
      <c r="F43" s="54"/>
      <c r="G43" s="54"/>
    </row>
    <row r="44" spans="1:7" s="31" customFormat="1" ht="30" customHeight="1" thickBot="1" x14ac:dyDescent="0.3">
      <c r="A44" s="40"/>
      <c r="B44" s="42"/>
      <c r="C44" s="54"/>
      <c r="D44" s="41"/>
      <c r="E44" s="54"/>
      <c r="F44" s="54"/>
      <c r="G44" s="54"/>
    </row>
    <row r="45" spans="1:7" s="31" customFormat="1" ht="30" customHeight="1" thickBot="1" x14ac:dyDescent="0.3">
      <c r="A45" s="40"/>
      <c r="B45" s="42"/>
      <c r="C45" s="54"/>
      <c r="D45" s="41"/>
      <c r="E45" s="54"/>
      <c r="F45" s="54"/>
      <c r="G45" s="54"/>
    </row>
    <row r="46" spans="1:7" s="31" customFormat="1" ht="30" customHeight="1" thickBot="1" x14ac:dyDescent="0.3">
      <c r="A46" s="40"/>
      <c r="B46" s="42"/>
      <c r="C46" s="54"/>
      <c r="D46" s="41"/>
      <c r="E46" s="54"/>
      <c r="F46" s="54"/>
      <c r="G46" s="54"/>
    </row>
    <row r="47" spans="1:7" s="31" customFormat="1" ht="30" customHeight="1" x14ac:dyDescent="0.25">
      <c r="A47" s="54"/>
      <c r="B47" s="54"/>
      <c r="C47" s="54"/>
      <c r="D47" s="54"/>
      <c r="E47" s="54"/>
      <c r="F47" s="54"/>
      <c r="G47" s="54"/>
    </row>
  </sheetData>
  <mergeCells count="4">
    <mergeCell ref="N3:P3"/>
    <mergeCell ref="A2:P2"/>
    <mergeCell ref="F1:J1"/>
    <mergeCell ref="A3:A4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A5" workbookViewId="0">
      <selection activeCell="L2" sqref="L2:V38"/>
    </sheetView>
  </sheetViews>
  <sheetFormatPr defaultRowHeight="15.75" x14ac:dyDescent="0.25"/>
  <cols>
    <col min="1" max="1" width="3.28515625" style="1" customWidth="1"/>
    <col min="2" max="2" width="36" style="1" customWidth="1"/>
    <col min="3" max="3" width="5.28515625" style="1" customWidth="1"/>
    <col min="4" max="4" width="5.140625" style="8" customWidth="1"/>
    <col min="5" max="6" width="5.7109375" style="8" customWidth="1"/>
    <col min="7" max="7" width="4.85546875" style="8" customWidth="1"/>
    <col min="8" max="8" width="5.42578125" style="8" customWidth="1"/>
    <col min="9" max="9" width="5.140625" style="1" customWidth="1"/>
    <col min="10" max="10" width="4.7109375" style="1" customWidth="1"/>
    <col min="11" max="11" width="5.85546875" style="8" customWidth="1"/>
    <col min="12" max="12" width="3.28515625" style="1" customWidth="1"/>
    <col min="13" max="13" width="32.7109375" style="1" customWidth="1"/>
    <col min="14" max="14" width="5.42578125" style="1" customWidth="1"/>
    <col min="15" max="15" width="5.140625" style="1" customWidth="1"/>
    <col min="16" max="16" width="5.42578125" style="8" customWidth="1"/>
    <col min="17" max="22" width="5.7109375" style="8" customWidth="1"/>
    <col min="23" max="16384" width="9.140625" style="1"/>
  </cols>
  <sheetData>
    <row r="1" spans="1:25" ht="13.5" customHeight="1" x14ac:dyDescent="0.25">
      <c r="D1" s="33"/>
      <c r="E1" s="33"/>
      <c r="F1" s="33"/>
      <c r="G1" s="33"/>
      <c r="H1" s="33"/>
      <c r="I1" s="33"/>
      <c r="J1" s="110"/>
      <c r="K1" s="110"/>
      <c r="L1" s="110"/>
      <c r="M1" s="110"/>
      <c r="N1" s="110"/>
      <c r="O1" s="110"/>
      <c r="P1" s="110"/>
      <c r="R1" s="111"/>
      <c r="S1" s="111"/>
      <c r="T1" s="111"/>
      <c r="U1" s="1"/>
      <c r="V1" s="1"/>
    </row>
    <row r="2" spans="1:25" s="53" customFormat="1" ht="34.5" customHeight="1" x14ac:dyDescent="0.25">
      <c r="A2" s="114" t="s">
        <v>111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 t="s">
        <v>111</v>
      </c>
      <c r="M2" s="114"/>
      <c r="N2" s="114"/>
      <c r="O2" s="114"/>
      <c r="P2" s="114"/>
      <c r="Q2" s="114"/>
      <c r="R2" s="114"/>
      <c r="S2" s="114"/>
    </row>
    <row r="3" spans="1:25" ht="15.75" customHeight="1" x14ac:dyDescent="0.25">
      <c r="A3" s="6"/>
      <c r="B3" s="55"/>
      <c r="C3" s="112">
        <v>2012</v>
      </c>
      <c r="D3" s="112"/>
      <c r="E3" s="112"/>
      <c r="F3" s="112">
        <v>2013</v>
      </c>
      <c r="G3" s="112"/>
      <c r="H3" s="112"/>
      <c r="I3" s="112">
        <v>2014</v>
      </c>
      <c r="J3" s="112"/>
      <c r="K3" s="112"/>
      <c r="L3" s="6"/>
      <c r="M3" s="55"/>
      <c r="N3" s="112">
        <v>2015</v>
      </c>
      <c r="O3" s="112"/>
      <c r="P3" s="112"/>
      <c r="Q3" s="113">
        <v>2016</v>
      </c>
      <c r="R3" s="113"/>
      <c r="S3" s="113"/>
      <c r="T3" s="113">
        <v>2017</v>
      </c>
      <c r="U3" s="113"/>
      <c r="V3" s="113"/>
    </row>
    <row r="4" spans="1:25" s="2" customFormat="1" ht="66.75" customHeight="1" x14ac:dyDescent="0.25">
      <c r="A4" s="56" t="s">
        <v>0</v>
      </c>
      <c r="B4" s="57" t="s">
        <v>1</v>
      </c>
      <c r="C4" s="58" t="s">
        <v>91</v>
      </c>
      <c r="D4" s="37" t="s">
        <v>92</v>
      </c>
      <c r="E4" s="38" t="s">
        <v>93</v>
      </c>
      <c r="F4" s="58" t="s">
        <v>91</v>
      </c>
      <c r="G4" s="37" t="s">
        <v>92</v>
      </c>
      <c r="H4" s="38" t="s">
        <v>93</v>
      </c>
      <c r="I4" s="58" t="s">
        <v>91</v>
      </c>
      <c r="J4" s="37" t="s">
        <v>92</v>
      </c>
      <c r="K4" s="38" t="s">
        <v>93</v>
      </c>
      <c r="L4" s="56" t="s">
        <v>0</v>
      </c>
      <c r="M4" s="57" t="s">
        <v>1</v>
      </c>
      <c r="N4" s="58" t="s">
        <v>91</v>
      </c>
      <c r="O4" s="37" t="s">
        <v>92</v>
      </c>
      <c r="P4" s="38" t="s">
        <v>93</v>
      </c>
      <c r="Q4" s="58" t="s">
        <v>91</v>
      </c>
      <c r="R4" s="37" t="s">
        <v>92</v>
      </c>
      <c r="S4" s="38" t="s">
        <v>93</v>
      </c>
      <c r="T4" s="58" t="s">
        <v>91</v>
      </c>
      <c r="U4" s="37" t="s">
        <v>92</v>
      </c>
      <c r="V4" s="38" t="s">
        <v>93</v>
      </c>
      <c r="W4" s="5"/>
      <c r="Y4" s="91"/>
    </row>
    <row r="5" spans="1:25" x14ac:dyDescent="0.25">
      <c r="A5" s="6">
        <v>1</v>
      </c>
      <c r="B5" s="59" t="s">
        <v>12</v>
      </c>
      <c r="C5" s="60">
        <v>21</v>
      </c>
      <c r="D5" s="11">
        <v>6</v>
      </c>
      <c r="E5" s="25">
        <v>29</v>
      </c>
      <c r="F5" s="60">
        <v>26</v>
      </c>
      <c r="G5" s="11">
        <v>8</v>
      </c>
      <c r="H5" s="25">
        <v>31</v>
      </c>
      <c r="I5" s="60">
        <v>27</v>
      </c>
      <c r="J5" s="11">
        <v>15</v>
      </c>
      <c r="K5" s="25">
        <v>56</v>
      </c>
      <c r="L5" s="6">
        <v>1</v>
      </c>
      <c r="M5" s="59" t="s">
        <v>12</v>
      </c>
      <c r="N5" s="60">
        <v>14</v>
      </c>
      <c r="O5" s="11">
        <v>7</v>
      </c>
      <c r="P5" s="25">
        <v>50</v>
      </c>
      <c r="Q5" s="6">
        <v>26</v>
      </c>
      <c r="R5" s="6">
        <v>6</v>
      </c>
      <c r="S5" s="11">
        <v>23</v>
      </c>
      <c r="T5" s="6">
        <v>19</v>
      </c>
      <c r="U5" s="6">
        <v>4</v>
      </c>
      <c r="V5" s="11">
        <v>25</v>
      </c>
      <c r="W5" s="6"/>
      <c r="Y5" s="92"/>
    </row>
    <row r="6" spans="1:25" x14ac:dyDescent="0.25">
      <c r="A6" s="6">
        <v>2</v>
      </c>
      <c r="B6" s="59" t="s">
        <v>24</v>
      </c>
      <c r="C6" s="60">
        <v>11</v>
      </c>
      <c r="D6" s="11">
        <v>1</v>
      </c>
      <c r="E6" s="25">
        <v>9</v>
      </c>
      <c r="F6" s="60">
        <v>17</v>
      </c>
      <c r="G6" s="11">
        <v>2</v>
      </c>
      <c r="H6" s="25">
        <v>12</v>
      </c>
      <c r="I6" s="60">
        <v>18</v>
      </c>
      <c r="J6" s="11">
        <v>6</v>
      </c>
      <c r="K6" s="25">
        <v>33</v>
      </c>
      <c r="L6" s="6">
        <v>2</v>
      </c>
      <c r="M6" s="59" t="s">
        <v>24</v>
      </c>
      <c r="N6" s="60">
        <v>23</v>
      </c>
      <c r="O6" s="11">
        <v>6</v>
      </c>
      <c r="P6" s="25">
        <v>26</v>
      </c>
      <c r="Q6" s="6">
        <v>23</v>
      </c>
      <c r="R6" s="6">
        <v>5</v>
      </c>
      <c r="S6" s="11">
        <v>22</v>
      </c>
      <c r="T6" s="6">
        <v>25</v>
      </c>
      <c r="U6" s="6">
        <v>6</v>
      </c>
      <c r="V6" s="11">
        <v>30</v>
      </c>
      <c r="W6" s="6"/>
      <c r="Y6" s="92"/>
    </row>
    <row r="7" spans="1:25" x14ac:dyDescent="0.25">
      <c r="A7" s="6">
        <v>3</v>
      </c>
      <c r="B7" s="59" t="s">
        <v>23</v>
      </c>
      <c r="C7" s="60">
        <v>7</v>
      </c>
      <c r="D7" s="11">
        <v>1</v>
      </c>
      <c r="E7" s="25">
        <v>15</v>
      </c>
      <c r="F7" s="60">
        <v>9</v>
      </c>
      <c r="G7" s="11">
        <v>3</v>
      </c>
      <c r="H7" s="25">
        <v>34</v>
      </c>
      <c r="I7" s="60">
        <v>9</v>
      </c>
      <c r="J7" s="11">
        <v>2</v>
      </c>
      <c r="K7" s="25">
        <v>22</v>
      </c>
      <c r="L7" s="6">
        <v>3</v>
      </c>
      <c r="M7" s="59" t="s">
        <v>23</v>
      </c>
      <c r="N7" s="64"/>
      <c r="O7" s="46"/>
      <c r="P7" s="61"/>
      <c r="Q7" s="46"/>
      <c r="R7" s="46"/>
      <c r="S7" s="46"/>
      <c r="T7" s="6">
        <v>3</v>
      </c>
      <c r="U7" s="6">
        <v>2</v>
      </c>
      <c r="V7" s="11">
        <v>100</v>
      </c>
      <c r="W7" s="6"/>
      <c r="Y7" s="92"/>
    </row>
    <row r="8" spans="1:25" x14ac:dyDescent="0.25">
      <c r="A8" s="6">
        <v>4</v>
      </c>
      <c r="B8" s="59" t="s">
        <v>18</v>
      </c>
      <c r="C8" s="60">
        <v>29</v>
      </c>
      <c r="D8" s="11">
        <v>4</v>
      </c>
      <c r="E8" s="25">
        <v>14</v>
      </c>
      <c r="F8" s="60">
        <v>24</v>
      </c>
      <c r="G8" s="11">
        <v>5</v>
      </c>
      <c r="H8" s="25">
        <v>21</v>
      </c>
      <c r="I8" s="60">
        <v>30</v>
      </c>
      <c r="J8" s="11">
        <v>2</v>
      </c>
      <c r="K8" s="25">
        <v>7</v>
      </c>
      <c r="L8" s="6">
        <v>4</v>
      </c>
      <c r="M8" s="59" t="s">
        <v>18</v>
      </c>
      <c r="N8" s="60">
        <v>8</v>
      </c>
      <c r="O8" s="11">
        <v>1</v>
      </c>
      <c r="P8" s="25">
        <v>13</v>
      </c>
      <c r="Q8" s="6">
        <v>33</v>
      </c>
      <c r="R8" s="6">
        <v>4</v>
      </c>
      <c r="S8" s="11">
        <v>13</v>
      </c>
      <c r="T8" s="6">
        <v>52</v>
      </c>
      <c r="U8" s="6">
        <v>9</v>
      </c>
      <c r="V8" s="11">
        <v>20</v>
      </c>
      <c r="W8" s="6"/>
      <c r="Y8" s="92"/>
    </row>
    <row r="9" spans="1:25" x14ac:dyDescent="0.25">
      <c r="A9" s="6">
        <v>5</v>
      </c>
      <c r="B9" s="59" t="s">
        <v>8</v>
      </c>
      <c r="C9" s="60">
        <v>7</v>
      </c>
      <c r="D9" s="11">
        <v>3</v>
      </c>
      <c r="E9" s="25">
        <v>43</v>
      </c>
      <c r="F9" s="60">
        <v>5</v>
      </c>
      <c r="G9" s="11">
        <v>2</v>
      </c>
      <c r="H9" s="25">
        <v>40</v>
      </c>
      <c r="I9" s="60">
        <v>16</v>
      </c>
      <c r="J9" s="11">
        <v>4</v>
      </c>
      <c r="K9" s="25">
        <v>25</v>
      </c>
      <c r="L9" s="6">
        <v>5</v>
      </c>
      <c r="M9" s="59" t="s">
        <v>8</v>
      </c>
      <c r="N9" s="60">
        <v>11</v>
      </c>
      <c r="O9" s="62"/>
      <c r="P9" s="63"/>
      <c r="Q9" s="6">
        <v>8</v>
      </c>
      <c r="R9" s="6">
        <v>2</v>
      </c>
      <c r="S9" s="11">
        <v>25</v>
      </c>
      <c r="T9" s="6">
        <v>7</v>
      </c>
      <c r="U9" s="6"/>
      <c r="V9" s="62">
        <v>0</v>
      </c>
      <c r="W9" s="6"/>
      <c r="Y9" s="92"/>
    </row>
    <row r="10" spans="1:25" x14ac:dyDescent="0.25">
      <c r="A10" s="6">
        <v>6</v>
      </c>
      <c r="B10" s="59" t="s">
        <v>14</v>
      </c>
      <c r="C10" s="60">
        <v>23</v>
      </c>
      <c r="D10" s="11">
        <v>9</v>
      </c>
      <c r="E10" s="25">
        <v>40</v>
      </c>
      <c r="F10" s="60">
        <v>10</v>
      </c>
      <c r="G10" s="11">
        <v>8</v>
      </c>
      <c r="H10" s="25">
        <v>80</v>
      </c>
      <c r="I10" s="60">
        <v>21</v>
      </c>
      <c r="J10" s="11">
        <v>7</v>
      </c>
      <c r="K10" s="25">
        <v>33</v>
      </c>
      <c r="L10" s="6">
        <v>6</v>
      </c>
      <c r="M10" s="59" t="s">
        <v>14</v>
      </c>
      <c r="N10" s="60">
        <v>13</v>
      </c>
      <c r="O10" s="11">
        <v>5</v>
      </c>
      <c r="P10" s="25">
        <v>39</v>
      </c>
      <c r="Q10" s="6">
        <v>10</v>
      </c>
      <c r="R10" s="6">
        <v>1</v>
      </c>
      <c r="S10" s="11">
        <v>10</v>
      </c>
      <c r="T10" s="6">
        <v>18</v>
      </c>
      <c r="U10" s="6">
        <v>2</v>
      </c>
      <c r="V10" s="11">
        <v>13</v>
      </c>
      <c r="W10" s="6"/>
      <c r="Y10" s="92"/>
    </row>
    <row r="11" spans="1:25" x14ac:dyDescent="0.25">
      <c r="A11" s="6">
        <v>7</v>
      </c>
      <c r="B11" s="59" t="s">
        <v>7</v>
      </c>
      <c r="C11" s="60">
        <v>45</v>
      </c>
      <c r="D11" s="11">
        <v>22</v>
      </c>
      <c r="E11" s="25">
        <v>49</v>
      </c>
      <c r="F11" s="60">
        <v>67</v>
      </c>
      <c r="G11" s="11">
        <v>24</v>
      </c>
      <c r="H11" s="25">
        <v>36</v>
      </c>
      <c r="I11" s="60">
        <v>41</v>
      </c>
      <c r="J11" s="11">
        <v>10</v>
      </c>
      <c r="K11" s="25">
        <v>24</v>
      </c>
      <c r="L11" s="6">
        <v>7</v>
      </c>
      <c r="M11" s="59" t="s">
        <v>7</v>
      </c>
      <c r="N11" s="60">
        <v>21</v>
      </c>
      <c r="O11" s="11">
        <v>4</v>
      </c>
      <c r="P11" s="25">
        <v>19</v>
      </c>
      <c r="Q11" s="6">
        <v>35</v>
      </c>
      <c r="R11" s="6">
        <v>5</v>
      </c>
      <c r="S11" s="11">
        <v>15</v>
      </c>
      <c r="T11" s="6">
        <v>50</v>
      </c>
      <c r="U11" s="6">
        <v>4</v>
      </c>
      <c r="V11" s="11">
        <v>9</v>
      </c>
      <c r="W11" s="6"/>
      <c r="Y11" s="92"/>
    </row>
    <row r="12" spans="1:25" x14ac:dyDescent="0.25">
      <c r="A12" s="6">
        <v>8</v>
      </c>
      <c r="B12" s="59" t="s">
        <v>15</v>
      </c>
      <c r="C12" s="60">
        <v>36</v>
      </c>
      <c r="D12" s="11">
        <v>14</v>
      </c>
      <c r="E12" s="25">
        <v>39</v>
      </c>
      <c r="F12" s="60">
        <v>36</v>
      </c>
      <c r="G12" s="11">
        <v>15</v>
      </c>
      <c r="H12" s="25">
        <v>42</v>
      </c>
      <c r="I12" s="60">
        <v>31</v>
      </c>
      <c r="J12" s="11">
        <v>15</v>
      </c>
      <c r="K12" s="25">
        <v>48</v>
      </c>
      <c r="L12" s="6">
        <v>8</v>
      </c>
      <c r="M12" s="59" t="s">
        <v>15</v>
      </c>
      <c r="N12" s="60">
        <v>22</v>
      </c>
      <c r="O12" s="11">
        <v>9</v>
      </c>
      <c r="P12" s="25">
        <v>41</v>
      </c>
      <c r="Q12" s="6">
        <v>20</v>
      </c>
      <c r="R12" s="6">
        <v>8</v>
      </c>
      <c r="S12" s="11">
        <v>40</v>
      </c>
      <c r="T12" s="6">
        <v>26</v>
      </c>
      <c r="U12" s="6">
        <v>9</v>
      </c>
      <c r="V12" s="11">
        <v>38</v>
      </c>
      <c r="W12" s="6"/>
      <c r="Y12" s="92"/>
    </row>
    <row r="13" spans="1:25" x14ac:dyDescent="0.25">
      <c r="A13" s="6">
        <v>9</v>
      </c>
      <c r="B13" s="59" t="s">
        <v>13</v>
      </c>
      <c r="C13" s="60">
        <v>26</v>
      </c>
      <c r="D13" s="11">
        <v>5</v>
      </c>
      <c r="E13" s="25">
        <v>20</v>
      </c>
      <c r="F13" s="60">
        <v>30</v>
      </c>
      <c r="G13" s="11">
        <v>8</v>
      </c>
      <c r="H13" s="25">
        <v>27</v>
      </c>
      <c r="I13" s="60">
        <v>19</v>
      </c>
      <c r="J13" s="11">
        <v>8</v>
      </c>
      <c r="K13" s="25">
        <v>42</v>
      </c>
      <c r="L13" s="6">
        <v>9</v>
      </c>
      <c r="M13" s="59" t="s">
        <v>13</v>
      </c>
      <c r="N13" s="60">
        <v>7</v>
      </c>
      <c r="O13" s="11">
        <v>2</v>
      </c>
      <c r="P13" s="25">
        <v>29</v>
      </c>
      <c r="Q13" s="6">
        <v>30</v>
      </c>
      <c r="R13" s="6">
        <v>10</v>
      </c>
      <c r="S13" s="11">
        <v>34</v>
      </c>
      <c r="T13" s="6">
        <v>22</v>
      </c>
      <c r="U13" s="6">
        <v>2</v>
      </c>
      <c r="V13" s="11">
        <v>10</v>
      </c>
      <c r="W13" s="6"/>
      <c r="Y13" s="92"/>
    </row>
    <row r="14" spans="1:25" x14ac:dyDescent="0.25">
      <c r="A14" s="6">
        <v>10</v>
      </c>
      <c r="B14" s="59" t="s">
        <v>6</v>
      </c>
      <c r="C14" s="60">
        <v>17</v>
      </c>
      <c r="D14" s="11">
        <v>5</v>
      </c>
      <c r="E14" s="25">
        <v>30</v>
      </c>
      <c r="F14" s="60">
        <v>14</v>
      </c>
      <c r="G14" s="11">
        <v>4</v>
      </c>
      <c r="H14" s="25">
        <v>29</v>
      </c>
      <c r="I14" s="60">
        <v>14</v>
      </c>
      <c r="J14" s="11">
        <v>1</v>
      </c>
      <c r="K14" s="25">
        <v>7</v>
      </c>
      <c r="L14" s="6">
        <v>10</v>
      </c>
      <c r="M14" s="59" t="s">
        <v>6</v>
      </c>
      <c r="N14" s="60">
        <v>2</v>
      </c>
      <c r="O14" s="62"/>
      <c r="P14" s="63"/>
      <c r="Q14" s="6">
        <v>7</v>
      </c>
      <c r="R14" s="62"/>
      <c r="S14" s="62"/>
      <c r="T14" s="6">
        <v>5</v>
      </c>
      <c r="U14" s="6">
        <v>2</v>
      </c>
      <c r="V14" s="11">
        <v>40</v>
      </c>
      <c r="W14" s="6"/>
      <c r="Y14" s="92"/>
    </row>
    <row r="15" spans="1:25" x14ac:dyDescent="0.25">
      <c r="A15" s="6">
        <v>11</v>
      </c>
      <c r="B15" s="59" t="s">
        <v>11</v>
      </c>
      <c r="C15" s="60">
        <v>16</v>
      </c>
      <c r="D15" s="11">
        <v>1</v>
      </c>
      <c r="E15" s="25">
        <v>7</v>
      </c>
      <c r="F15" s="60">
        <v>15</v>
      </c>
      <c r="G15" s="11">
        <v>3</v>
      </c>
      <c r="H15" s="25">
        <v>20</v>
      </c>
      <c r="I15" s="60">
        <v>6</v>
      </c>
      <c r="J15" s="62"/>
      <c r="K15" s="63"/>
      <c r="L15" s="6">
        <v>11</v>
      </c>
      <c r="M15" s="59" t="s">
        <v>11</v>
      </c>
      <c r="N15" s="64"/>
      <c r="O15" s="46"/>
      <c r="P15" s="61"/>
      <c r="Q15" s="6">
        <v>6</v>
      </c>
      <c r="R15" s="6">
        <v>2</v>
      </c>
      <c r="S15" s="11">
        <v>34</v>
      </c>
      <c r="T15" s="6">
        <v>4</v>
      </c>
      <c r="U15" s="6">
        <v>1</v>
      </c>
      <c r="V15" s="11">
        <v>25</v>
      </c>
      <c r="W15" s="6"/>
      <c r="Y15" s="92"/>
    </row>
    <row r="16" spans="1:25" x14ac:dyDescent="0.25">
      <c r="A16" s="6">
        <v>12</v>
      </c>
      <c r="B16" s="59" t="s">
        <v>9</v>
      </c>
      <c r="C16" s="60">
        <v>13</v>
      </c>
      <c r="D16" s="11">
        <v>5</v>
      </c>
      <c r="E16" s="25">
        <v>39</v>
      </c>
      <c r="F16" s="60">
        <v>16</v>
      </c>
      <c r="G16" s="11">
        <v>5</v>
      </c>
      <c r="H16" s="25">
        <v>32</v>
      </c>
      <c r="I16" s="60">
        <v>18</v>
      </c>
      <c r="J16" s="11">
        <v>4</v>
      </c>
      <c r="K16" s="25">
        <v>22</v>
      </c>
      <c r="L16" s="6">
        <v>12</v>
      </c>
      <c r="M16" s="59" t="s">
        <v>9</v>
      </c>
      <c r="N16" s="60">
        <v>4</v>
      </c>
      <c r="O16" s="11">
        <v>2</v>
      </c>
      <c r="P16" s="25">
        <v>50</v>
      </c>
      <c r="Q16" s="6">
        <v>7</v>
      </c>
      <c r="R16" s="6">
        <v>1</v>
      </c>
      <c r="S16" s="11">
        <v>15</v>
      </c>
      <c r="T16" s="6">
        <v>7</v>
      </c>
      <c r="U16" s="6"/>
      <c r="V16" s="62">
        <v>0</v>
      </c>
      <c r="W16" s="6"/>
      <c r="Y16" s="92"/>
    </row>
    <row r="17" spans="1:25" x14ac:dyDescent="0.25">
      <c r="A17" s="6">
        <v>13</v>
      </c>
      <c r="B17" s="59" t="s">
        <v>10</v>
      </c>
      <c r="C17" s="60">
        <v>15</v>
      </c>
      <c r="D17" s="11">
        <v>2</v>
      </c>
      <c r="E17" s="25">
        <v>14</v>
      </c>
      <c r="F17" s="60">
        <v>19</v>
      </c>
      <c r="G17" s="11">
        <v>4</v>
      </c>
      <c r="H17" s="25">
        <v>21</v>
      </c>
      <c r="I17" s="60">
        <v>27</v>
      </c>
      <c r="J17" s="11">
        <v>2</v>
      </c>
      <c r="K17" s="25">
        <v>7</v>
      </c>
      <c r="L17" s="6">
        <v>13</v>
      </c>
      <c r="M17" s="59" t="s">
        <v>10</v>
      </c>
      <c r="N17" s="60">
        <v>4</v>
      </c>
      <c r="O17" s="11">
        <v>1</v>
      </c>
      <c r="P17" s="25">
        <v>25</v>
      </c>
      <c r="Q17" s="6">
        <v>5</v>
      </c>
      <c r="R17" s="6">
        <v>3</v>
      </c>
      <c r="S17" s="11">
        <v>60</v>
      </c>
      <c r="T17" s="6">
        <v>6</v>
      </c>
      <c r="U17" s="6">
        <v>2</v>
      </c>
      <c r="V17" s="11">
        <v>25</v>
      </c>
      <c r="W17" s="6"/>
      <c r="Y17" s="92"/>
    </row>
    <row r="18" spans="1:25" x14ac:dyDescent="0.25">
      <c r="A18" s="6">
        <v>14</v>
      </c>
      <c r="B18" s="59" t="s">
        <v>31</v>
      </c>
      <c r="C18" s="60">
        <v>5</v>
      </c>
      <c r="D18" s="11">
        <v>2</v>
      </c>
      <c r="E18" s="25">
        <v>40</v>
      </c>
      <c r="F18" s="60">
        <v>11</v>
      </c>
      <c r="G18" s="11">
        <v>5</v>
      </c>
      <c r="H18" s="25">
        <v>46</v>
      </c>
      <c r="I18" s="60">
        <v>17</v>
      </c>
      <c r="J18" s="11">
        <v>5</v>
      </c>
      <c r="K18" s="25">
        <v>29</v>
      </c>
      <c r="L18" s="6">
        <v>14</v>
      </c>
      <c r="M18" s="59" t="s">
        <v>31</v>
      </c>
      <c r="N18" s="60">
        <v>7</v>
      </c>
      <c r="O18" s="11">
        <v>1</v>
      </c>
      <c r="P18" s="25">
        <v>15</v>
      </c>
      <c r="Q18" s="6">
        <v>10</v>
      </c>
      <c r="R18" s="6">
        <v>3</v>
      </c>
      <c r="S18" s="11">
        <v>30</v>
      </c>
      <c r="T18" s="6">
        <v>7</v>
      </c>
      <c r="U18" s="6">
        <v>1</v>
      </c>
      <c r="V18" s="11">
        <v>20</v>
      </c>
      <c r="W18" s="6"/>
      <c r="Y18" s="92"/>
    </row>
    <row r="19" spans="1:25" x14ac:dyDescent="0.25">
      <c r="A19" s="6"/>
      <c r="B19" s="59" t="s">
        <v>100</v>
      </c>
      <c r="C19" s="60"/>
      <c r="D19" s="11"/>
      <c r="E19" s="25"/>
      <c r="F19" s="60"/>
      <c r="G19" s="11"/>
      <c r="H19" s="25"/>
      <c r="I19" s="60"/>
      <c r="J19" s="11"/>
      <c r="K19" s="25"/>
      <c r="L19" s="6"/>
      <c r="M19" s="59" t="s">
        <v>100</v>
      </c>
      <c r="N19" s="60"/>
      <c r="O19" s="11"/>
      <c r="P19" s="25"/>
      <c r="Q19" s="7">
        <v>220</v>
      </c>
      <c r="R19" s="7">
        <f>SUM(R5:R18)</f>
        <v>50</v>
      </c>
      <c r="S19" s="76">
        <v>0.23</v>
      </c>
      <c r="T19" s="7">
        <f>SUM(T5:T18)</f>
        <v>251</v>
      </c>
      <c r="U19" s="7">
        <f>SUM(U5:U18)</f>
        <v>44</v>
      </c>
      <c r="V19" s="76">
        <v>0.18</v>
      </c>
      <c r="W19" s="6"/>
      <c r="Y19" s="93"/>
    </row>
    <row r="20" spans="1:25" x14ac:dyDescent="0.25">
      <c r="A20" s="6">
        <v>15</v>
      </c>
      <c r="B20" s="59" t="s">
        <v>32</v>
      </c>
      <c r="C20" s="60">
        <v>3</v>
      </c>
      <c r="D20" s="11">
        <v>1</v>
      </c>
      <c r="E20" s="25">
        <v>34</v>
      </c>
      <c r="F20" s="60">
        <v>3</v>
      </c>
      <c r="G20" s="11">
        <v>1</v>
      </c>
      <c r="H20" s="25">
        <v>34</v>
      </c>
      <c r="I20" s="60">
        <v>1</v>
      </c>
      <c r="J20" s="62"/>
      <c r="K20" s="63"/>
      <c r="L20" s="6">
        <v>15</v>
      </c>
      <c r="M20" s="59" t="s">
        <v>32</v>
      </c>
      <c r="N20" s="64"/>
      <c r="O20" s="46"/>
      <c r="P20" s="61"/>
      <c r="Q20" s="46"/>
      <c r="R20" s="46"/>
      <c r="S20" s="46"/>
      <c r="T20" s="6">
        <v>3</v>
      </c>
      <c r="U20" s="6"/>
      <c r="V20" s="62">
        <v>0</v>
      </c>
      <c r="W20" s="6"/>
      <c r="Y20" s="93"/>
    </row>
    <row r="21" spans="1:25" x14ac:dyDescent="0.25">
      <c r="A21" s="6">
        <v>16</v>
      </c>
      <c r="B21" s="59" t="s">
        <v>5</v>
      </c>
      <c r="C21" s="60">
        <v>22</v>
      </c>
      <c r="D21" s="11">
        <v>10</v>
      </c>
      <c r="E21" s="25">
        <v>46</v>
      </c>
      <c r="F21" s="60">
        <v>18</v>
      </c>
      <c r="G21" s="11">
        <v>4</v>
      </c>
      <c r="H21" s="25">
        <v>23</v>
      </c>
      <c r="I21" s="60">
        <v>24</v>
      </c>
      <c r="J21" s="11">
        <v>4</v>
      </c>
      <c r="K21" s="25">
        <v>17</v>
      </c>
      <c r="L21" s="6">
        <v>16</v>
      </c>
      <c r="M21" s="59" t="s">
        <v>5</v>
      </c>
      <c r="N21" s="60">
        <v>3</v>
      </c>
      <c r="O21" s="62"/>
      <c r="P21" s="63"/>
      <c r="Q21" s="6">
        <v>18</v>
      </c>
      <c r="R21" s="6">
        <v>3</v>
      </c>
      <c r="S21" s="11">
        <v>17</v>
      </c>
      <c r="T21" s="6">
        <v>13</v>
      </c>
      <c r="U21" s="6">
        <v>2</v>
      </c>
      <c r="V21" s="11">
        <v>17</v>
      </c>
      <c r="W21" s="6"/>
      <c r="Y21" s="93"/>
    </row>
    <row r="22" spans="1:25" x14ac:dyDescent="0.25">
      <c r="A22" s="6">
        <v>17</v>
      </c>
      <c r="B22" s="11" t="s">
        <v>161</v>
      </c>
      <c r="C22" s="64"/>
      <c r="D22" s="46"/>
      <c r="E22" s="61"/>
      <c r="F22" s="60">
        <v>2</v>
      </c>
      <c r="G22" s="46"/>
      <c r="H22" s="61"/>
      <c r="I22" s="64"/>
      <c r="J22" s="46"/>
      <c r="K22" s="61"/>
      <c r="L22" s="6">
        <v>17</v>
      </c>
      <c r="M22" s="59" t="s">
        <v>33</v>
      </c>
      <c r="N22" s="60">
        <v>2</v>
      </c>
      <c r="O22" s="46"/>
      <c r="P22" s="61"/>
      <c r="Q22" s="6">
        <v>2</v>
      </c>
      <c r="R22" s="62"/>
      <c r="S22" s="62"/>
      <c r="T22" s="6">
        <v>13</v>
      </c>
      <c r="U22" s="6"/>
      <c r="V22" s="62">
        <v>0</v>
      </c>
      <c r="W22" s="6"/>
      <c r="Y22" s="93"/>
    </row>
    <row r="23" spans="1:25" x14ac:dyDescent="0.25">
      <c r="A23" s="6">
        <v>18</v>
      </c>
      <c r="B23" s="11" t="s">
        <v>162</v>
      </c>
      <c r="C23" s="60">
        <v>3</v>
      </c>
      <c r="D23" s="11">
        <v>2</v>
      </c>
      <c r="E23" s="25">
        <v>67</v>
      </c>
      <c r="F23" s="60">
        <v>4</v>
      </c>
      <c r="G23" s="62"/>
      <c r="H23" s="25"/>
      <c r="I23" s="60">
        <v>2</v>
      </c>
      <c r="J23" s="62"/>
      <c r="K23" s="63"/>
      <c r="L23" s="6">
        <v>18</v>
      </c>
      <c r="M23" s="59" t="s">
        <v>30</v>
      </c>
      <c r="N23" s="64"/>
      <c r="O23" s="46"/>
      <c r="P23" s="61"/>
      <c r="Q23" s="6">
        <v>1</v>
      </c>
      <c r="R23" s="6">
        <v>1</v>
      </c>
      <c r="S23" s="11">
        <v>100</v>
      </c>
      <c r="T23" s="62"/>
      <c r="U23" s="46"/>
      <c r="V23" s="46"/>
      <c r="W23" s="6"/>
      <c r="Y23" s="93"/>
    </row>
    <row r="24" spans="1:25" x14ac:dyDescent="0.25">
      <c r="A24" s="6">
        <v>19</v>
      </c>
      <c r="B24" s="11" t="s">
        <v>34</v>
      </c>
      <c r="C24" s="60">
        <v>2</v>
      </c>
      <c r="D24" s="62"/>
      <c r="E24" s="63"/>
      <c r="F24" s="60">
        <v>1</v>
      </c>
      <c r="G24" s="11">
        <v>1</v>
      </c>
      <c r="H24" s="25">
        <v>100</v>
      </c>
      <c r="I24" s="60">
        <v>4</v>
      </c>
      <c r="J24" s="62"/>
      <c r="K24" s="63"/>
      <c r="L24" s="6">
        <v>19</v>
      </c>
      <c r="M24" s="59" t="s">
        <v>34</v>
      </c>
      <c r="N24" s="60">
        <v>4</v>
      </c>
      <c r="O24" s="11">
        <v>1</v>
      </c>
      <c r="P24" s="25">
        <v>25</v>
      </c>
      <c r="Q24" s="6">
        <v>4</v>
      </c>
      <c r="R24" s="62"/>
      <c r="S24" s="62"/>
      <c r="T24" s="6">
        <v>2</v>
      </c>
      <c r="U24" s="6"/>
      <c r="V24" s="62">
        <v>0</v>
      </c>
      <c r="W24" s="6"/>
      <c r="Y24" s="93"/>
    </row>
    <row r="25" spans="1:25" x14ac:dyDescent="0.25">
      <c r="A25" s="6">
        <v>20</v>
      </c>
      <c r="B25" s="11" t="s">
        <v>160</v>
      </c>
      <c r="C25" s="60">
        <v>4</v>
      </c>
      <c r="D25" s="11">
        <v>1</v>
      </c>
      <c r="E25" s="25">
        <v>25</v>
      </c>
      <c r="F25" s="60">
        <v>4</v>
      </c>
      <c r="G25" s="11">
        <v>1</v>
      </c>
      <c r="H25" s="25">
        <v>25</v>
      </c>
      <c r="I25" s="60">
        <v>3</v>
      </c>
      <c r="J25" s="11">
        <v>1</v>
      </c>
      <c r="K25" s="25">
        <v>33</v>
      </c>
      <c r="L25" s="6">
        <v>20</v>
      </c>
      <c r="M25" s="59" t="s">
        <v>21</v>
      </c>
      <c r="N25" s="64"/>
      <c r="O25" s="46"/>
      <c r="P25" s="61"/>
      <c r="Q25" s="6">
        <v>2</v>
      </c>
      <c r="R25" s="62"/>
      <c r="S25" s="62"/>
      <c r="T25" s="62"/>
      <c r="U25" s="46"/>
      <c r="V25" s="46"/>
      <c r="W25" s="6"/>
    </row>
    <row r="26" spans="1:25" x14ac:dyDescent="0.25">
      <c r="A26" s="6">
        <v>21</v>
      </c>
      <c r="B26" s="59" t="s">
        <v>46</v>
      </c>
      <c r="C26" s="60">
        <v>15</v>
      </c>
      <c r="D26" s="11">
        <v>1</v>
      </c>
      <c r="E26" s="25">
        <v>7</v>
      </c>
      <c r="F26" s="60">
        <v>13</v>
      </c>
      <c r="G26" s="11">
        <v>3</v>
      </c>
      <c r="H26" s="25">
        <v>23</v>
      </c>
      <c r="I26" s="60">
        <v>10</v>
      </c>
      <c r="J26" s="11">
        <v>3</v>
      </c>
      <c r="K26" s="25">
        <v>30</v>
      </c>
      <c r="L26" s="6">
        <v>21</v>
      </c>
      <c r="M26" s="59" t="s">
        <v>46</v>
      </c>
      <c r="N26" s="60">
        <v>3</v>
      </c>
      <c r="O26" s="62"/>
      <c r="P26" s="63"/>
      <c r="Q26" s="6">
        <v>5</v>
      </c>
      <c r="R26" s="11">
        <v>2</v>
      </c>
      <c r="S26" s="11">
        <v>40</v>
      </c>
      <c r="T26" s="6">
        <v>1</v>
      </c>
      <c r="U26" s="11"/>
      <c r="V26" s="62">
        <v>0</v>
      </c>
      <c r="W26" s="6"/>
    </row>
    <row r="27" spans="1:25" x14ac:dyDescent="0.25">
      <c r="A27" s="6">
        <v>22</v>
      </c>
      <c r="B27" s="59" t="s">
        <v>35</v>
      </c>
      <c r="C27" s="60">
        <v>2</v>
      </c>
      <c r="D27" s="62"/>
      <c r="E27" s="63"/>
      <c r="F27" s="60">
        <v>5</v>
      </c>
      <c r="G27" s="11">
        <v>1</v>
      </c>
      <c r="H27" s="25">
        <v>20</v>
      </c>
      <c r="I27" s="60">
        <v>6</v>
      </c>
      <c r="J27" s="62"/>
      <c r="K27" s="63"/>
      <c r="L27" s="6">
        <v>22</v>
      </c>
      <c r="M27" s="59" t="s">
        <v>35</v>
      </c>
      <c r="N27" s="64"/>
      <c r="O27" s="46"/>
      <c r="P27" s="61"/>
      <c r="Q27" s="46"/>
      <c r="R27" s="46"/>
      <c r="S27" s="46"/>
      <c r="T27" s="6">
        <v>6</v>
      </c>
      <c r="U27" s="6"/>
      <c r="V27" s="62">
        <v>0</v>
      </c>
      <c r="W27" s="6"/>
    </row>
    <row r="28" spans="1:25" x14ac:dyDescent="0.25">
      <c r="A28" s="6">
        <v>23</v>
      </c>
      <c r="B28" s="59" t="s">
        <v>48</v>
      </c>
      <c r="C28" s="60">
        <v>8</v>
      </c>
      <c r="D28" s="62"/>
      <c r="E28" s="63"/>
      <c r="F28" s="60">
        <v>6</v>
      </c>
      <c r="G28" s="62"/>
      <c r="H28" s="63"/>
      <c r="I28" s="60">
        <v>7</v>
      </c>
      <c r="J28" s="11">
        <v>1</v>
      </c>
      <c r="K28" s="25">
        <v>14</v>
      </c>
      <c r="L28" s="6">
        <v>23</v>
      </c>
      <c r="M28" s="59" t="s">
        <v>48</v>
      </c>
      <c r="N28" s="60">
        <v>5</v>
      </c>
      <c r="O28" s="62"/>
      <c r="P28" s="63"/>
      <c r="Q28" s="6">
        <v>8</v>
      </c>
      <c r="R28" s="62"/>
      <c r="S28" s="62"/>
      <c r="T28" s="62"/>
      <c r="U28" s="46"/>
      <c r="V28" s="46"/>
      <c r="W28" s="6"/>
    </row>
    <row r="29" spans="1:25" x14ac:dyDescent="0.25">
      <c r="A29" s="6">
        <v>24</v>
      </c>
      <c r="B29" s="59" t="s">
        <v>36</v>
      </c>
      <c r="C29" s="60">
        <v>9</v>
      </c>
      <c r="D29" s="62"/>
      <c r="E29" s="63"/>
      <c r="F29" s="60">
        <v>1</v>
      </c>
      <c r="G29" s="11">
        <v>1</v>
      </c>
      <c r="H29" s="25">
        <v>100</v>
      </c>
      <c r="I29" s="60">
        <v>7</v>
      </c>
      <c r="J29" s="11">
        <v>1</v>
      </c>
      <c r="K29" s="25">
        <v>14</v>
      </c>
      <c r="L29" s="6">
        <v>24</v>
      </c>
      <c r="M29" s="59" t="s">
        <v>36</v>
      </c>
      <c r="N29" s="64"/>
      <c r="O29" s="46"/>
      <c r="P29" s="61"/>
      <c r="Q29" s="6">
        <v>1</v>
      </c>
      <c r="R29" s="6">
        <v>1</v>
      </c>
      <c r="S29" s="11">
        <v>100</v>
      </c>
      <c r="T29" s="62"/>
      <c r="U29" s="46"/>
      <c r="V29" s="46"/>
      <c r="W29" s="6"/>
    </row>
    <row r="30" spans="1:25" x14ac:dyDescent="0.25">
      <c r="A30" s="6">
        <v>25</v>
      </c>
      <c r="B30" s="59" t="s">
        <v>37</v>
      </c>
      <c r="C30" s="60">
        <v>4</v>
      </c>
      <c r="D30" s="62"/>
      <c r="E30" s="63"/>
      <c r="F30" s="60">
        <v>11</v>
      </c>
      <c r="G30" s="11">
        <v>1</v>
      </c>
      <c r="H30" s="25">
        <v>9</v>
      </c>
      <c r="I30" s="60">
        <v>8</v>
      </c>
      <c r="J30" s="11">
        <v>1</v>
      </c>
      <c r="K30" s="25">
        <v>13</v>
      </c>
      <c r="L30" s="6">
        <v>25</v>
      </c>
      <c r="M30" s="59" t="s">
        <v>37</v>
      </c>
      <c r="N30" s="60">
        <v>1</v>
      </c>
      <c r="O30" s="62"/>
      <c r="P30" s="63"/>
      <c r="Q30" s="6">
        <v>3</v>
      </c>
      <c r="R30" s="62"/>
      <c r="S30" s="62"/>
      <c r="T30" s="6">
        <v>2</v>
      </c>
      <c r="U30" s="6"/>
      <c r="V30" s="62">
        <v>0</v>
      </c>
      <c r="W30" s="6"/>
    </row>
    <row r="31" spans="1:25" x14ac:dyDescent="0.25">
      <c r="A31" s="6">
        <v>26</v>
      </c>
      <c r="B31" s="59" t="s">
        <v>38</v>
      </c>
      <c r="C31" s="60">
        <v>4</v>
      </c>
      <c r="D31" s="62"/>
      <c r="E31" s="63"/>
      <c r="F31" s="60">
        <v>2</v>
      </c>
      <c r="G31" s="11">
        <v>2</v>
      </c>
      <c r="H31" s="25">
        <v>100</v>
      </c>
      <c r="I31" s="60">
        <v>4</v>
      </c>
      <c r="J31" s="62"/>
      <c r="K31" s="63"/>
      <c r="L31" s="6">
        <v>26</v>
      </c>
      <c r="M31" s="59" t="s">
        <v>38</v>
      </c>
      <c r="N31" s="60">
        <v>2</v>
      </c>
      <c r="O31" s="62"/>
      <c r="P31" s="63"/>
      <c r="Q31" s="6">
        <v>1</v>
      </c>
      <c r="R31" s="62"/>
      <c r="S31" s="62"/>
      <c r="T31" s="6">
        <v>1</v>
      </c>
      <c r="U31" s="6"/>
      <c r="V31" s="62">
        <v>0</v>
      </c>
      <c r="W31" s="6"/>
    </row>
    <row r="32" spans="1:25" x14ac:dyDescent="0.25">
      <c r="A32" s="6">
        <v>27</v>
      </c>
      <c r="B32" s="59" t="s">
        <v>39</v>
      </c>
      <c r="C32" s="60">
        <v>4</v>
      </c>
      <c r="D32" s="62"/>
      <c r="E32" s="63"/>
      <c r="F32" s="60">
        <v>6</v>
      </c>
      <c r="G32" s="11">
        <v>1</v>
      </c>
      <c r="H32" s="25">
        <v>17</v>
      </c>
      <c r="I32" s="60">
        <v>13</v>
      </c>
      <c r="J32" s="62"/>
      <c r="K32" s="63"/>
      <c r="L32" s="6">
        <v>27</v>
      </c>
      <c r="M32" s="59" t="s">
        <v>39</v>
      </c>
      <c r="N32" s="60">
        <v>2</v>
      </c>
      <c r="O32" s="62"/>
      <c r="P32" s="63"/>
      <c r="Q32" s="46"/>
      <c r="R32" s="46"/>
      <c r="S32" s="46"/>
      <c r="T32" s="6">
        <v>1</v>
      </c>
      <c r="U32" s="6"/>
      <c r="V32" s="62">
        <v>0</v>
      </c>
      <c r="W32" s="6"/>
    </row>
    <row r="33" spans="1:23" x14ac:dyDescent="0.25">
      <c r="A33" s="6">
        <v>28</v>
      </c>
      <c r="B33" s="59" t="s">
        <v>17</v>
      </c>
      <c r="C33" s="60">
        <v>12</v>
      </c>
      <c r="D33" s="11">
        <v>5</v>
      </c>
      <c r="E33" s="25">
        <v>42</v>
      </c>
      <c r="F33" s="60">
        <v>14</v>
      </c>
      <c r="G33" s="11">
        <v>5</v>
      </c>
      <c r="H33" s="25">
        <v>36</v>
      </c>
      <c r="I33" s="60">
        <v>12</v>
      </c>
      <c r="J33" s="11">
        <v>4</v>
      </c>
      <c r="K33" s="25">
        <v>33</v>
      </c>
      <c r="L33" s="6">
        <v>28</v>
      </c>
      <c r="M33" s="59" t="s">
        <v>17</v>
      </c>
      <c r="N33" s="60">
        <v>3</v>
      </c>
      <c r="O33" s="11">
        <v>3</v>
      </c>
      <c r="P33" s="25">
        <v>100</v>
      </c>
      <c r="Q33" s="62"/>
      <c r="R33" s="62"/>
      <c r="S33" s="62"/>
      <c r="T33" s="6">
        <v>6</v>
      </c>
      <c r="U33" s="6"/>
      <c r="V33" s="62">
        <v>0</v>
      </c>
      <c r="W33" s="6"/>
    </row>
    <row r="34" spans="1:23" x14ac:dyDescent="0.25">
      <c r="A34" s="6">
        <v>29</v>
      </c>
      <c r="B34" s="59" t="s">
        <v>40</v>
      </c>
      <c r="C34" s="60">
        <v>2</v>
      </c>
      <c r="D34" s="62"/>
      <c r="E34" s="63"/>
      <c r="F34" s="60">
        <v>4</v>
      </c>
      <c r="G34" s="62"/>
      <c r="H34" s="63"/>
      <c r="I34" s="60">
        <v>2</v>
      </c>
      <c r="J34" s="11">
        <v>1</v>
      </c>
      <c r="K34" s="25">
        <v>50</v>
      </c>
      <c r="L34" s="6">
        <v>29</v>
      </c>
      <c r="M34" s="59" t="s">
        <v>40</v>
      </c>
      <c r="N34" s="64"/>
      <c r="O34" s="46"/>
      <c r="P34" s="61"/>
      <c r="Q34" s="6">
        <v>5</v>
      </c>
      <c r="R34" s="6">
        <v>1</v>
      </c>
      <c r="S34" s="11">
        <v>20</v>
      </c>
      <c r="T34" s="6">
        <v>3</v>
      </c>
      <c r="U34" s="6">
        <v>1</v>
      </c>
      <c r="V34" s="11">
        <v>34</v>
      </c>
      <c r="W34" s="6"/>
    </row>
    <row r="35" spans="1:23" x14ac:dyDescent="0.25">
      <c r="A35" s="6">
        <v>30</v>
      </c>
      <c r="B35" s="59" t="s">
        <v>41</v>
      </c>
      <c r="C35" s="60">
        <v>3</v>
      </c>
      <c r="D35" s="62"/>
      <c r="E35" s="63"/>
      <c r="F35" s="60">
        <v>4</v>
      </c>
      <c r="G35" s="11">
        <v>2</v>
      </c>
      <c r="H35" s="25">
        <v>50</v>
      </c>
      <c r="I35" s="60">
        <v>8</v>
      </c>
      <c r="J35" s="11">
        <v>2</v>
      </c>
      <c r="K35" s="25">
        <v>25</v>
      </c>
      <c r="L35" s="6">
        <v>30</v>
      </c>
      <c r="M35" s="59" t="s">
        <v>41</v>
      </c>
      <c r="N35" s="60">
        <v>1</v>
      </c>
      <c r="O35" s="11">
        <v>1</v>
      </c>
      <c r="P35" s="25">
        <v>100</v>
      </c>
      <c r="Q35" s="6">
        <v>2</v>
      </c>
      <c r="R35" s="62"/>
      <c r="S35" s="62"/>
      <c r="T35" s="6">
        <v>2</v>
      </c>
      <c r="U35" s="6">
        <v>1</v>
      </c>
      <c r="V35" s="11">
        <v>50</v>
      </c>
      <c r="W35" s="6"/>
    </row>
    <row r="36" spans="1:23" x14ac:dyDescent="0.25">
      <c r="A36" s="6">
        <v>31</v>
      </c>
      <c r="B36" s="59" t="s">
        <v>3</v>
      </c>
      <c r="C36" s="60">
        <v>7</v>
      </c>
      <c r="D36" s="11">
        <v>1</v>
      </c>
      <c r="E36" s="25"/>
      <c r="F36" s="60">
        <v>8</v>
      </c>
      <c r="G36" s="62"/>
      <c r="H36" s="63"/>
      <c r="I36" s="60">
        <v>2</v>
      </c>
      <c r="J36" s="62"/>
      <c r="K36" s="63"/>
      <c r="L36" s="6">
        <v>31</v>
      </c>
      <c r="M36" s="59" t="s">
        <v>3</v>
      </c>
      <c r="N36" s="64"/>
      <c r="O36" s="46"/>
      <c r="P36" s="61"/>
      <c r="Q36" s="6">
        <v>4</v>
      </c>
      <c r="R36" s="62"/>
      <c r="S36" s="62"/>
      <c r="T36" s="6">
        <v>2</v>
      </c>
      <c r="U36" s="6"/>
      <c r="V36" s="62">
        <v>0</v>
      </c>
      <c r="W36" s="6"/>
    </row>
    <row r="37" spans="1:23" x14ac:dyDescent="0.25">
      <c r="A37" s="6"/>
      <c r="B37" s="59" t="s">
        <v>101</v>
      </c>
      <c r="C37" s="71"/>
      <c r="D37" s="72"/>
      <c r="E37" s="73"/>
      <c r="F37" s="71"/>
      <c r="G37" s="72"/>
      <c r="H37" s="73"/>
      <c r="I37" s="74"/>
      <c r="J37" s="72"/>
      <c r="K37" s="73"/>
      <c r="L37" s="6"/>
      <c r="M37" s="59" t="s">
        <v>101</v>
      </c>
      <c r="N37" s="75"/>
      <c r="O37" s="72"/>
      <c r="P37" s="73"/>
      <c r="Q37" s="7">
        <v>56</v>
      </c>
      <c r="R37" s="7">
        <v>8</v>
      </c>
      <c r="S37" s="76">
        <v>0.15</v>
      </c>
      <c r="T37" s="7">
        <v>55</v>
      </c>
      <c r="U37" s="7">
        <f>SUM(U20:U36)</f>
        <v>4</v>
      </c>
      <c r="V37" s="76">
        <v>0.08</v>
      </c>
      <c r="W37" s="6"/>
    </row>
    <row r="38" spans="1:23" s="3" customFormat="1" ht="16.5" thickBot="1" x14ac:dyDescent="0.3">
      <c r="A38" s="7"/>
      <c r="B38" s="65" t="s">
        <v>47</v>
      </c>
      <c r="C38" s="66">
        <f>SUM(C5:C36)</f>
        <v>375</v>
      </c>
      <c r="D38" s="26">
        <v>100</v>
      </c>
      <c r="E38" s="27">
        <v>0.27</v>
      </c>
      <c r="F38" s="66">
        <f>SUM(F5:F36)</f>
        <v>405</v>
      </c>
      <c r="G38" s="26">
        <f>SUM(G5:G36)</f>
        <v>119</v>
      </c>
      <c r="H38" s="27">
        <v>0.3</v>
      </c>
      <c r="I38" s="66">
        <f>SUM(I5:I36)</f>
        <v>407</v>
      </c>
      <c r="J38" s="26">
        <f>SUM(J5:J36)</f>
        <v>99</v>
      </c>
      <c r="K38" s="27">
        <v>0.24</v>
      </c>
      <c r="L38" s="7"/>
      <c r="M38" s="65" t="s">
        <v>47</v>
      </c>
      <c r="N38" s="67">
        <v>162</v>
      </c>
      <c r="O38" s="26">
        <v>43</v>
      </c>
      <c r="P38" s="27">
        <v>0.27</v>
      </c>
      <c r="Q38" s="5">
        <v>276</v>
      </c>
      <c r="R38" s="5">
        <v>58</v>
      </c>
      <c r="S38" s="76">
        <v>0.21</v>
      </c>
      <c r="T38" s="17">
        <v>306</v>
      </c>
      <c r="U38" s="5">
        <v>48</v>
      </c>
      <c r="V38" s="76">
        <v>0.16</v>
      </c>
      <c r="W38" s="7"/>
    </row>
  </sheetData>
  <mergeCells count="10">
    <mergeCell ref="J1:P1"/>
    <mergeCell ref="R1:T1"/>
    <mergeCell ref="C3:E3"/>
    <mergeCell ref="F3:H3"/>
    <mergeCell ref="I3:K3"/>
    <mergeCell ref="N3:P3"/>
    <mergeCell ref="Q3:S3"/>
    <mergeCell ref="A2:K2"/>
    <mergeCell ref="L2:S2"/>
    <mergeCell ref="T3:V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участие</vt:lpstr>
      <vt:lpstr>призовые места</vt:lpstr>
      <vt:lpstr>рейтинг участия</vt:lpstr>
      <vt:lpstr>50 и 0</vt:lpstr>
      <vt:lpstr>0 по школам</vt:lpstr>
      <vt:lpstr>рез-ть по школам</vt:lpstr>
      <vt:lpstr>МЭ по предметам</vt:lpstr>
      <vt:lpstr>МЭ по школам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2018-01-11T05:52:27Z</dcterms:modified>
</cp:coreProperties>
</file>